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65" windowHeight="9975"/>
  </bookViews>
  <sheets>
    <sheet name="Лист1" sheetId="1" r:id="rId1"/>
  </sheets>
  <definedNames>
    <definedName name="_xlnm.Print_Titles" localSheetId="0">Лист1!$5:$5</definedName>
  </definedNames>
  <calcPr calcId="124519"/>
</workbook>
</file>

<file path=xl/calcChain.xml><?xml version="1.0" encoding="utf-8"?>
<calcChain xmlns="http://schemas.openxmlformats.org/spreadsheetml/2006/main">
  <c r="F27" i="1"/>
  <c r="F19" l="1"/>
  <c r="F32" l="1"/>
  <c r="F31"/>
  <c r="F30"/>
  <c r="F29"/>
  <c r="F28"/>
  <c r="F26"/>
  <c r="F25"/>
  <c r="F23"/>
  <c r="F22"/>
  <c r="F21"/>
  <c r="F20"/>
  <c r="F18"/>
  <c r="F17"/>
  <c r="F16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<sst xmlns="http://schemas.openxmlformats.org/spreadsheetml/2006/main" count="73" uniqueCount="59">
  <si>
    <t>СВЕДЕНИЯ</t>
  </si>
  <si>
    <t>Наименование муниципальной услуги</t>
  </si>
  <si>
    <t>Единица измерения</t>
  </si>
  <si>
    <t>Присмотр и уход</t>
  </si>
  <si>
    <t>человек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</si>
  <si>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</si>
  <si>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</si>
  <si>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</si>
  <si>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</si>
  <si>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</si>
  <si>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Организации отдыха детей и молодежи</t>
  </si>
  <si>
    <t>Содержание (эксплуатация) имущества, находящегося в государственной (муниципальной) собственности</t>
  </si>
  <si>
    <t>библиотечное, библиографическое и информационное обслуживание пользователей библиотеки</t>
  </si>
  <si>
    <t>обеспечение доступа к объектам спорта</t>
  </si>
  <si>
    <t>число посетителей закрытых спортивных объектов</t>
  </si>
  <si>
    <t>реализация дополнительных общеразвивающих программ</t>
  </si>
  <si>
    <t>содержание (эксплуатация) имущества, находящегося в муниципальной собственности</t>
  </si>
  <si>
    <t>организация и осуществление транспортного обслуживания должностных лиц в случаях, установленных нормативными правовыми актами РФ, субъектов РФ, органов местного самоуправления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</si>
  <si>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</si>
  <si>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обращений заявителей штук</t>
  </si>
  <si>
    <t>осуществление издательской деятельности</t>
  </si>
  <si>
    <t>количество номеров</t>
  </si>
  <si>
    <t>производство и распространение телепрограмм</t>
  </si>
  <si>
    <t>План</t>
  </si>
  <si>
    <t>Факт</t>
  </si>
  <si>
    <t>% исполнения показателей, характеризующих объемы муниципальных услуг</t>
  </si>
  <si>
    <t>Управление образования администрации Богородского муниципального района Нижегородской области</t>
  </si>
  <si>
    <t>Управление культуры администрации Богородского муниципального района Нижегородской области</t>
  </si>
  <si>
    <t>Администрация Богородского  муниципального района Нижегородской области</t>
  </si>
  <si>
    <t>Тип учреждений</t>
  </si>
  <si>
    <t>Муниципальное бюджетное учреждение "Центр обслуживания муниципальных образовательных учреждений"</t>
  </si>
  <si>
    <t>Муниципальное бюджетное учреждение культуры "Богородское социально-культурное объединение", Муниципальное бюджетное учреждение "Городской Дом Культуры"</t>
  </si>
  <si>
    <t xml:space="preserve">муниципальные бюджетные  учреждения дополнительного образования </t>
  </si>
  <si>
    <t>муниципальные бюджетные общеобразовательные учреждения</t>
  </si>
  <si>
    <t>муниципальные бюджетные дошкольные образовательные учреждения</t>
  </si>
  <si>
    <t>Причины отклонений не исполнения показателей, характеризующих объемы муниципальных услуг, от плана</t>
  </si>
  <si>
    <t>о выполнении муниципальных заданий на оказание муниципальных услуг (выполнение работ) в разрезе главных</t>
  </si>
  <si>
    <t>главных распорядителей средств районного бюджета и муниципальных услуг (работ) за 2018 год</t>
  </si>
  <si>
    <t>Муниципальное бюджетное учреждение культуры Богородского муниципального района Нижегородской области "Богородский исторический музей Нижегородской области"</t>
  </si>
  <si>
    <t>Муниципальное бюджетное учреждение культуры Богородского муниципального района Нижегородской области "Богородская районная централизованная библиотечная система Нижегородской области"</t>
  </si>
  <si>
    <t>Муниципальное бюджетное учреждение "Физкультурно-оздоровительный комплекс "Победа"</t>
  </si>
  <si>
    <t>Муниципальное бюджетное  учреждение дополнительного образования " Детско-юношеский Центр "Спартак"</t>
  </si>
  <si>
    <t>Муниципальное бюджетное учреждение Богородского муниципального района Нижегородской области "Административно-хозяйственное управление"</t>
  </si>
  <si>
    <t>Муниципальное бюджетное учреждение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</si>
  <si>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Муниципальное автономное учреждение "Редакция газеты"Богородская газета"</t>
  </si>
  <si>
    <t>человек-час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</si>
  <si>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</si>
  <si>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 - штук</t>
  </si>
  <si>
    <t>количество запросов и обращений - штук</t>
  </si>
  <si>
    <t>Реализация дополнительных предпрофессиональных программ в области искусств</t>
  </si>
  <si>
    <t>общее число зарегистрированных пользователей - человек</t>
  </si>
  <si>
    <t>количество библиографических записей в сводном электронном каталоге библиотек - единиц</t>
  </si>
  <si>
    <t>количество населения воспользовавшихся услугами библиотек - человек</t>
  </si>
  <si>
    <t>количество проведенных мероприятий - единиц</t>
  </si>
  <si>
    <t>Реализация дополнительных предпрофессиональных программ</t>
  </si>
  <si>
    <t>машино-часы</t>
  </si>
  <si>
    <t>тысяча квадратных метров</t>
  </si>
  <si>
    <t>количество передач</t>
  </si>
  <si>
    <t>организация и проведение культурно массовых мероприятий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</si>
</sst>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3" fontId="6" fillId="0" borderId="2" xfId="4" applyFont="1" applyFill="1" applyBorder="1" applyAlignment="1">
      <alignment horizontal="center" vertical="center" wrapText="1"/>
    </xf>
    <xf numFmtId="1" fontId="4" fillId="0" borderId="2" xfId="5" applyNumberFormat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49" fontId="10" fillId="0" borderId="5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8">
    <cellStyle name="Excel Built-in Normal" xfId="6"/>
    <cellStyle name="Обычный" xfId="0" builtinId="0"/>
    <cellStyle name="Обычный 2" xfId="3"/>
    <cellStyle name="Обычный 2 2" xfId="7"/>
    <cellStyle name="Обычный_Лист1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topLeftCell="B24" zoomScale="80" zoomScaleNormal="80" workbookViewId="0">
      <selection activeCell="C37" sqref="C37"/>
    </sheetView>
  </sheetViews>
  <sheetFormatPr defaultRowHeight="15"/>
  <cols>
    <col min="1" max="2" width="31" customWidth="1"/>
    <col min="3" max="3" width="22.5703125" customWidth="1"/>
    <col min="4" max="4" width="14.28515625" customWidth="1"/>
    <col min="5" max="5" width="19.5703125" customWidth="1"/>
    <col min="6" max="6" width="19.140625" customWidth="1"/>
    <col min="7" max="7" width="21.85546875" customWidth="1"/>
  </cols>
  <sheetData>
    <row r="1" spans="1:7" ht="18.75">
      <c r="A1" s="25" t="s">
        <v>0</v>
      </c>
      <c r="B1" s="25"/>
      <c r="C1" s="25"/>
      <c r="D1" s="25"/>
      <c r="E1" s="25"/>
      <c r="F1" s="25"/>
      <c r="G1" s="25"/>
    </row>
    <row r="2" spans="1:7" ht="18.75">
      <c r="A2" s="26" t="s">
        <v>36</v>
      </c>
      <c r="B2" s="26"/>
      <c r="C2" s="26"/>
      <c r="D2" s="26"/>
      <c r="E2" s="26"/>
      <c r="F2" s="26"/>
      <c r="G2" s="26"/>
    </row>
    <row r="3" spans="1:7" s="9" customFormat="1" ht="18.75">
      <c r="A3" s="26" t="s">
        <v>37</v>
      </c>
      <c r="B3" s="26"/>
      <c r="C3" s="26"/>
      <c r="D3" s="26"/>
      <c r="E3" s="26"/>
      <c r="F3" s="26"/>
      <c r="G3" s="26"/>
    </row>
    <row r="5" spans="1:7" ht="76.5">
      <c r="A5" s="12" t="s">
        <v>29</v>
      </c>
      <c r="B5" s="12" t="s">
        <v>1</v>
      </c>
      <c r="C5" s="12" t="s">
        <v>2</v>
      </c>
      <c r="D5" s="10" t="s">
        <v>23</v>
      </c>
      <c r="E5" s="10" t="s">
        <v>24</v>
      </c>
      <c r="F5" s="12" t="s">
        <v>25</v>
      </c>
      <c r="G5" s="12" t="s">
        <v>35</v>
      </c>
    </row>
    <row r="6" spans="1:7">
      <c r="A6" s="19" t="s">
        <v>26</v>
      </c>
      <c r="B6" s="20"/>
      <c r="C6" s="20"/>
      <c r="D6" s="20"/>
      <c r="E6" s="20"/>
      <c r="F6" s="20"/>
      <c r="G6" s="21"/>
    </row>
    <row r="7" spans="1:7">
      <c r="A7" s="16" t="s">
        <v>34</v>
      </c>
      <c r="B7" s="5" t="s">
        <v>3</v>
      </c>
      <c r="C7" s="1" t="s">
        <v>4</v>
      </c>
      <c r="D7" s="14">
        <v>3779</v>
      </c>
      <c r="E7" s="14">
        <v>3777.55</v>
      </c>
      <c r="F7" s="31">
        <f t="shared" ref="F7:F14" si="0">E7/D7</f>
        <v>0.99961630060862672</v>
      </c>
      <c r="G7" s="2"/>
    </row>
    <row r="8" spans="1:7" ht="38.25">
      <c r="A8" s="18"/>
      <c r="B8" s="5" t="s">
        <v>5</v>
      </c>
      <c r="C8" s="1" t="s">
        <v>4</v>
      </c>
      <c r="D8" s="14">
        <v>3779</v>
      </c>
      <c r="E8" s="14">
        <v>3777.55</v>
      </c>
      <c r="F8" s="31">
        <f t="shared" si="0"/>
        <v>0.99961630060862672</v>
      </c>
      <c r="G8" s="2"/>
    </row>
    <row r="9" spans="1:7" ht="38.25">
      <c r="A9" s="16" t="s">
        <v>33</v>
      </c>
      <c r="B9" s="2" t="s">
        <v>6</v>
      </c>
      <c r="C9" s="1" t="s">
        <v>4</v>
      </c>
      <c r="D9" s="14">
        <v>3130.6</v>
      </c>
      <c r="E9" s="14">
        <v>3278.2</v>
      </c>
      <c r="F9" s="31">
        <f t="shared" si="0"/>
        <v>1.0471475116591069</v>
      </c>
      <c r="G9" s="2"/>
    </row>
    <row r="10" spans="1:7" ht="38.25">
      <c r="A10" s="17"/>
      <c r="B10" s="2" t="s">
        <v>7</v>
      </c>
      <c r="C10" s="1" t="s">
        <v>4</v>
      </c>
      <c r="D10" s="14">
        <v>3188</v>
      </c>
      <c r="E10" s="14">
        <v>3265.35</v>
      </c>
      <c r="F10" s="31">
        <f t="shared" si="0"/>
        <v>1.0242628607277289</v>
      </c>
      <c r="G10" s="2"/>
    </row>
    <row r="11" spans="1:7" ht="38.25">
      <c r="A11" s="18"/>
      <c r="B11" s="2" t="s">
        <v>8</v>
      </c>
      <c r="C11" s="1" t="s">
        <v>4</v>
      </c>
      <c r="D11" s="14">
        <v>403</v>
      </c>
      <c r="E11" s="14">
        <v>429.65</v>
      </c>
      <c r="F11" s="31">
        <f t="shared" si="0"/>
        <v>1.0661290322580645</v>
      </c>
      <c r="G11" s="2"/>
    </row>
    <row r="12" spans="1:7" ht="25.5">
      <c r="A12" s="16" t="s">
        <v>32</v>
      </c>
      <c r="B12" s="5" t="s">
        <v>9</v>
      </c>
      <c r="C12" s="27" t="s">
        <v>45</v>
      </c>
      <c r="D12" s="14">
        <v>50491497</v>
      </c>
      <c r="E12" s="14">
        <v>48751446</v>
      </c>
      <c r="F12" s="31">
        <f t="shared" si="0"/>
        <v>0.96553774192910147</v>
      </c>
      <c r="G12" s="2"/>
    </row>
    <row r="13" spans="1:7" ht="25.5">
      <c r="A13" s="18"/>
      <c r="B13" s="5" t="s">
        <v>10</v>
      </c>
      <c r="C13" s="1" t="s">
        <v>4</v>
      </c>
      <c r="D13" s="14">
        <v>330</v>
      </c>
      <c r="E13" s="14">
        <v>330</v>
      </c>
      <c r="F13" s="31">
        <f t="shared" si="0"/>
        <v>1</v>
      </c>
      <c r="G13" s="2"/>
    </row>
    <row r="14" spans="1:7" ht="51">
      <c r="A14" s="11" t="s">
        <v>30</v>
      </c>
      <c r="B14" s="2" t="s">
        <v>11</v>
      </c>
      <c r="C14" s="5" t="s">
        <v>56</v>
      </c>
      <c r="D14" s="13">
        <v>65388.65</v>
      </c>
      <c r="E14" s="13">
        <v>65388.65</v>
      </c>
      <c r="F14" s="31">
        <f t="shared" si="0"/>
        <v>1</v>
      </c>
      <c r="G14" s="6"/>
    </row>
    <row r="15" spans="1:7" s="9" customFormat="1">
      <c r="A15" s="22" t="s">
        <v>27</v>
      </c>
      <c r="B15" s="23"/>
      <c r="C15" s="23"/>
      <c r="D15" s="23"/>
      <c r="E15" s="23"/>
      <c r="F15" s="23"/>
      <c r="G15" s="24"/>
    </row>
    <row r="16" spans="1:7" ht="25.5">
      <c r="A16" s="16" t="s">
        <v>38</v>
      </c>
      <c r="B16" s="32" t="s">
        <v>46</v>
      </c>
      <c r="C16" s="27" t="s">
        <v>47</v>
      </c>
      <c r="D16" s="30">
        <v>1000</v>
      </c>
      <c r="E16" s="30">
        <v>2000</v>
      </c>
      <c r="F16" s="31">
        <f t="shared" ref="F16:F23" si="1">E16/D16</f>
        <v>2</v>
      </c>
      <c r="G16" s="7"/>
    </row>
    <row r="17" spans="1:7" ht="63.75" customHeight="1">
      <c r="A17" s="17"/>
      <c r="B17" s="33"/>
      <c r="C17" s="27" t="s">
        <v>48</v>
      </c>
      <c r="D17" s="30">
        <v>92</v>
      </c>
      <c r="E17" s="30">
        <v>96</v>
      </c>
      <c r="F17" s="31">
        <f t="shared" si="1"/>
        <v>1.0434782608695652</v>
      </c>
      <c r="G17" s="7"/>
    </row>
    <row r="18" spans="1:7" ht="38.25">
      <c r="A18" s="16" t="s">
        <v>32</v>
      </c>
      <c r="B18" s="28" t="s">
        <v>49</v>
      </c>
      <c r="C18" s="28" t="s">
        <v>45</v>
      </c>
      <c r="D18" s="7">
        <v>16043</v>
      </c>
      <c r="E18" s="7">
        <v>16043</v>
      </c>
      <c r="F18" s="31">
        <f t="shared" si="1"/>
        <v>1</v>
      </c>
      <c r="G18" s="7"/>
    </row>
    <row r="19" spans="1:7" s="9" customFormat="1" ht="25.5">
      <c r="A19" s="18"/>
      <c r="B19" s="28" t="s">
        <v>9</v>
      </c>
      <c r="C19" s="28" t="s">
        <v>45</v>
      </c>
      <c r="D19" s="7">
        <v>121441</v>
      </c>
      <c r="E19" s="7">
        <v>121441</v>
      </c>
      <c r="F19" s="31">
        <f t="shared" si="1"/>
        <v>1</v>
      </c>
      <c r="G19" s="7"/>
    </row>
    <row r="20" spans="1:7" ht="38.25">
      <c r="A20" s="16" t="s">
        <v>39</v>
      </c>
      <c r="B20" s="29" t="s">
        <v>12</v>
      </c>
      <c r="C20" s="27" t="s">
        <v>50</v>
      </c>
      <c r="D20" s="30">
        <v>23780</v>
      </c>
      <c r="E20" s="30">
        <v>23965</v>
      </c>
      <c r="F20" s="31">
        <f t="shared" si="1"/>
        <v>1.0077796467619848</v>
      </c>
      <c r="G20" s="7"/>
    </row>
    <row r="21" spans="1:7" ht="63.75">
      <c r="A21" s="17"/>
      <c r="B21" s="29" t="s">
        <v>12</v>
      </c>
      <c r="C21" s="27" t="s">
        <v>51</v>
      </c>
      <c r="D21" s="30">
        <v>44380</v>
      </c>
      <c r="E21" s="30">
        <v>44565</v>
      </c>
      <c r="F21" s="31">
        <f t="shared" si="1"/>
        <v>1.0041685443893646</v>
      </c>
      <c r="G21" s="7"/>
    </row>
    <row r="22" spans="1:7" ht="51">
      <c r="A22" s="18"/>
      <c r="B22" s="29" t="s">
        <v>12</v>
      </c>
      <c r="C22" s="27" t="s">
        <v>52</v>
      </c>
      <c r="D22" s="30">
        <v>192782</v>
      </c>
      <c r="E22" s="30">
        <v>192850</v>
      </c>
      <c r="F22" s="31">
        <f t="shared" si="1"/>
        <v>1.0003527300266621</v>
      </c>
      <c r="G22" s="7"/>
    </row>
    <row r="23" spans="1:7" ht="81.75" customHeight="1">
      <c r="A23" s="15" t="s">
        <v>31</v>
      </c>
      <c r="B23" s="28" t="s">
        <v>58</v>
      </c>
      <c r="C23" s="27" t="s">
        <v>53</v>
      </c>
      <c r="D23" s="28">
        <v>5998</v>
      </c>
      <c r="E23" s="28">
        <v>6118</v>
      </c>
      <c r="F23" s="31">
        <f t="shared" si="1"/>
        <v>1.0200066688896299</v>
      </c>
      <c r="G23" s="2"/>
    </row>
    <row r="24" spans="1:7" s="9" customFormat="1">
      <c r="A24" s="22" t="s">
        <v>28</v>
      </c>
      <c r="B24" s="23"/>
      <c r="C24" s="23"/>
      <c r="D24" s="23"/>
      <c r="E24" s="23"/>
      <c r="F24" s="23"/>
      <c r="G24" s="24"/>
    </row>
    <row r="25" spans="1:7" ht="38.25" customHeight="1">
      <c r="A25" s="15" t="s">
        <v>40</v>
      </c>
      <c r="B25" s="3" t="s">
        <v>13</v>
      </c>
      <c r="C25" s="27" t="s">
        <v>14</v>
      </c>
      <c r="D25" s="30">
        <v>211000</v>
      </c>
      <c r="E25" s="30">
        <v>292897</v>
      </c>
      <c r="F25" s="31">
        <f t="shared" ref="F25:F34" si="2">E25/D25</f>
        <v>1.3881374407582938</v>
      </c>
      <c r="G25" s="8"/>
    </row>
    <row r="26" spans="1:7" ht="51" customHeight="1">
      <c r="A26" s="16" t="s">
        <v>41</v>
      </c>
      <c r="B26" s="27" t="s">
        <v>15</v>
      </c>
      <c r="C26" s="28" t="s">
        <v>45</v>
      </c>
      <c r="D26" s="3">
        <v>58650</v>
      </c>
      <c r="E26" s="3">
        <v>63250</v>
      </c>
      <c r="F26" s="31">
        <f t="shared" si="2"/>
        <v>1.0784313725490196</v>
      </c>
      <c r="G26" s="3"/>
    </row>
    <row r="27" spans="1:7" s="9" customFormat="1" ht="25.5">
      <c r="A27" s="18"/>
      <c r="B27" s="29" t="s">
        <v>54</v>
      </c>
      <c r="C27" s="28" t="s">
        <v>45</v>
      </c>
      <c r="D27" s="30">
        <v>43500</v>
      </c>
      <c r="E27" s="30">
        <v>45530</v>
      </c>
      <c r="F27" s="31">
        <f t="shared" si="2"/>
        <v>1.0466666666666666</v>
      </c>
      <c r="G27" s="3"/>
    </row>
    <row r="28" spans="1:7" ht="38.25">
      <c r="A28" s="16" t="s">
        <v>42</v>
      </c>
      <c r="B28" s="29" t="s">
        <v>16</v>
      </c>
      <c r="C28" s="27" t="s">
        <v>55</v>
      </c>
      <c r="D28" s="30">
        <v>13022</v>
      </c>
      <c r="E28" s="30">
        <v>13832</v>
      </c>
      <c r="F28" s="31">
        <f t="shared" si="2"/>
        <v>1.0622024266625711</v>
      </c>
      <c r="G28" s="3"/>
    </row>
    <row r="29" spans="1:7" ht="89.25">
      <c r="A29" s="17"/>
      <c r="B29" s="29" t="s">
        <v>17</v>
      </c>
      <c r="C29" s="27" t="s">
        <v>56</v>
      </c>
      <c r="D29" s="30">
        <v>3.1259999999999999</v>
      </c>
      <c r="E29" s="30">
        <v>3.1259999999999999</v>
      </c>
      <c r="F29" s="31">
        <f t="shared" si="2"/>
        <v>1</v>
      </c>
      <c r="G29" s="3"/>
    </row>
    <row r="30" spans="1:7" ht="102">
      <c r="A30" s="11" t="s">
        <v>43</v>
      </c>
      <c r="B30" s="29" t="s">
        <v>18</v>
      </c>
      <c r="C30" s="27" t="s">
        <v>19</v>
      </c>
      <c r="D30" s="30">
        <v>33600</v>
      </c>
      <c r="E30" s="30">
        <v>61546</v>
      </c>
      <c r="F30" s="31">
        <f t="shared" si="2"/>
        <v>1.8317261904761906</v>
      </c>
      <c r="G30" s="4"/>
    </row>
    <row r="31" spans="1:7" ht="25.5">
      <c r="A31" s="16" t="s">
        <v>44</v>
      </c>
      <c r="B31" s="27" t="s">
        <v>20</v>
      </c>
      <c r="C31" s="27" t="s">
        <v>21</v>
      </c>
      <c r="D31" s="30">
        <v>160</v>
      </c>
      <c r="E31" s="30">
        <v>163</v>
      </c>
      <c r="F31" s="31">
        <f t="shared" si="2"/>
        <v>1.01875</v>
      </c>
      <c r="G31" s="3"/>
    </row>
    <row r="32" spans="1:7" ht="25.5">
      <c r="A32" s="18"/>
      <c r="B32" s="27" t="s">
        <v>22</v>
      </c>
      <c r="C32" s="27" t="s">
        <v>57</v>
      </c>
      <c r="D32" s="30">
        <v>1095</v>
      </c>
      <c r="E32" s="30">
        <v>1095</v>
      </c>
      <c r="F32" s="31">
        <f t="shared" si="2"/>
        <v>1</v>
      </c>
      <c r="G32" s="3"/>
    </row>
    <row r="34" spans="4:6">
      <c r="D34" s="34"/>
      <c r="E34" s="34"/>
      <c r="F34" s="31"/>
    </row>
  </sheetData>
  <mergeCells count="16">
    <mergeCell ref="A6:G6"/>
    <mergeCell ref="A15:G15"/>
    <mergeCell ref="A24:G24"/>
    <mergeCell ref="A12:A13"/>
    <mergeCell ref="A1:G1"/>
    <mergeCell ref="A2:G2"/>
    <mergeCell ref="A3:G3"/>
    <mergeCell ref="B16:B17"/>
    <mergeCell ref="A28:A29"/>
    <mergeCell ref="A31:A32"/>
    <mergeCell ref="A7:A8"/>
    <mergeCell ref="A9:A11"/>
    <mergeCell ref="A16:A17"/>
    <mergeCell ref="A20:A22"/>
    <mergeCell ref="A18:A19"/>
    <mergeCell ref="A26:A27"/>
  </mergeCells>
  <pageMargins left="0" right="0" top="0" bottom="0" header="0.31496062992125984" footer="0.31496062992125984"/>
  <pageSetup paperSize="9" scale="9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Va4agan</cp:lastModifiedBy>
  <cp:lastPrinted>2018-04-10T07:01:24Z</cp:lastPrinted>
  <dcterms:created xsi:type="dcterms:W3CDTF">2018-04-10T06:42:49Z</dcterms:created>
  <dcterms:modified xsi:type="dcterms:W3CDTF">2019-02-20T14:01:57Z</dcterms:modified>
</cp:coreProperties>
</file>