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2705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Бюджет!$J$181</definedName>
    <definedName name="SIGN" localSheetId="0">Бюджет!$A$13:$H$14</definedName>
  </definedNames>
  <calcPr calcId="145621"/>
</workbook>
</file>

<file path=xl/calcChain.xml><?xml version="1.0" encoding="utf-8"?>
<calcChain xmlns="http://schemas.openxmlformats.org/spreadsheetml/2006/main">
  <c r="E177" i="1" l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<sst xmlns="http://schemas.openxmlformats.org/spreadsheetml/2006/main" count="351" uniqueCount="332">
  <si>
    <t>КЦСР</t>
  </si>
  <si>
    <t>Наименование КЦСР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</si>
  <si>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</si>
  <si>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</si>
  <si>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</si>
  <si>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</si>
  <si>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</si>
  <si>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</si>
  <si>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</si>
  <si>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</si>
  <si>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</si>
  <si>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</si>
  <si>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011E200000</t>
  </si>
  <si>
    <t>Федеральный проект "Успех каждого ребенка"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</si>
  <si>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</si>
  <si>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</si>
  <si>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</si>
  <si>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</si>
  <si>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</si>
  <si>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</si>
  <si>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</si>
  <si>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</si>
  <si>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</si>
  <si>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</si>
  <si>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</si>
  <si>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</si>
  <si>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</si>
  <si>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</si>
  <si>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</si>
  <si>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</si>
  <si>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</si>
  <si>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</si>
  <si>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</si>
  <si>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</si>
  <si>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</si>
  <si>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</si>
  <si>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</si>
  <si>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</si>
  <si>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</si>
  <si>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</si>
  <si>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</si>
  <si>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</si>
  <si>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</si>
  <si>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</si>
  <si>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</si>
  <si>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</si>
  <si>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</si>
  <si>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</si>
  <si>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</si>
  <si>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</si>
  <si>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</si>
  <si>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</si>
  <si>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</si>
  <si>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</si>
  <si>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</si>
  <si>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</si>
  <si>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</si>
  <si>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</si>
  <si>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</si>
  <si>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</si>
  <si>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</si>
  <si>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</si>
  <si>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</si>
  <si>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</si>
  <si>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</si>
  <si>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</si>
  <si>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</si>
  <si>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</si>
  <si>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</si>
  <si>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</si>
  <si>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</si>
  <si>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</si>
  <si>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</si>
  <si>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</si>
  <si>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</si>
  <si>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</si>
  <si>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</si>
  <si>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</si>
  <si>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</si>
  <si>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</si>
  <si>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</si>
  <si>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</si>
  <si>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</si>
  <si>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</si>
  <si>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</si>
  <si>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</si>
  <si>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</si>
  <si>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</si>
  <si>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</si>
  <si>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</si>
  <si>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</si>
  <si>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</si>
  <si>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</si>
  <si>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041A200000</t>
  </si>
  <si>
    <t>Федеральный проект "Творческие люди"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</si>
  <si>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</si>
  <si>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</si>
  <si>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</si>
  <si>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</si>
  <si>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</si>
  <si>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</si>
  <si>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Основное мероприятие "Сохранение и развитие материально-технической базы учреждений культуры"</t>
  </si>
  <si>
    <t>0420400000</t>
  </si>
  <si>
    <t>Основное мероприятие "Развитие туризма в Богородском муниципальном округе Нижегородской области"</t>
  </si>
  <si>
    <t>042A200000</t>
  </si>
  <si>
    <t>0430000000</t>
  </si>
  <si>
    <t>Подпрограмма "Музейное обслуживание населения"</t>
  </si>
  <si>
    <t>0430100000</t>
  </si>
  <si>
    <t>0430200000</t>
  </si>
  <si>
    <t>Основное мероприятие "Сохранение и развитие материально-технической базы учреждения"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</si>
  <si>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</si>
  <si>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</si>
  <si>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</si>
  <si>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</si>
  <si>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</si>
  <si>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</si>
  <si>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</si>
  <si>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</si>
  <si>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</si>
  <si>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</si>
  <si>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</si>
  <si>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</si>
  <si>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</si>
  <si>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</si>
  <si>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</si>
  <si>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</si>
  <si>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</si>
  <si>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</si>
  <si>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</si>
  <si>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</si>
  <si>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0540000000</t>
  </si>
  <si>
    <t>0540100000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</si>
  <si>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</si>
  <si>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</si>
  <si>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</si>
  <si>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</si>
  <si>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</si>
  <si>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</si>
  <si>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</si>
  <si>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</si>
  <si>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</si>
  <si>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</si>
  <si>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</si>
  <si>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</si>
  <si>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</si>
  <si>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</si>
  <si>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</si>
  <si>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</si>
  <si>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</si>
  <si>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</si>
  <si>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</si>
  <si>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</si>
  <si>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</si>
  <si>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</si>
  <si>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</si>
  <si>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</si>
  <si>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</si>
  <si>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</si>
  <si>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</si>
  <si>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</si>
  <si>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</si>
  <si>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</si>
  <si>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</si>
  <si>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</si>
  <si>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</si>
  <si>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</si>
  <si>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</si>
  <si>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</si>
  <si>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</si>
  <si>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</si>
  <si>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</si>
  <si>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</si>
  <si>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</si>
  <si>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</si>
  <si>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</si>
  <si>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</si>
  <si>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</si>
  <si>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</si>
  <si>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</si>
  <si>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</si>
  <si>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</si>
  <si>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</si>
  <si>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</si>
  <si>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</si>
  <si>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</si>
  <si>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</si>
  <si>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0910500000</t>
  </si>
  <si>
    <t>Основное мероприятие "Оказание консультационных услуг субъектам малого и среднего предпринимательства"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</si>
  <si>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</si>
  <si>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</si>
  <si>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0920000000</t>
  </si>
  <si>
    <t>Подпрограмма "Развитие торговли в Богородском муниципальном округе Нижегородской области"</t>
  </si>
  <si>
    <t>0920500000</t>
  </si>
  <si>
    <t>Основное мероприятие "Субсидирование части затрат субъектов малого и среднего предпринимательства, связанных с приобретением автотранспортных средств для обеспечения удаленных населенных пунктов округа товарами первой необходимости (проект "Автолавки в село")"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</si>
  <si>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</si>
  <si>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</si>
  <si>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</si>
  <si>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</si>
  <si>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</si>
  <si>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</si>
  <si>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</si>
  <si>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</si>
  <si>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</si>
  <si>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</si>
  <si>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</si>
  <si>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</si>
  <si>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</si>
  <si>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</si>
  <si>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</si>
  <si>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</si>
  <si>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</si>
  <si>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</si>
  <si>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</si>
  <si>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</si>
  <si>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</si>
  <si>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</si>
  <si>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</si>
  <si>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</si>
  <si>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</si>
  <si>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</si>
  <si>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</si>
  <si>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</si>
  <si>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</si>
  <si>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</si>
  <si>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</si>
  <si>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</si>
  <si>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</si>
  <si>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</si>
  <si>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</si>
  <si>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</si>
  <si>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</si>
  <si>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</si>
  <si>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</si>
  <si>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</si>
  <si>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</si>
  <si>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</si>
  <si>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</si>
  <si>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</si>
  <si>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</si>
  <si>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</si>
  <si>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</si>
  <si>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</si>
  <si>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</si>
  <si>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</si>
  <si>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</si>
  <si>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</si>
  <si>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</si>
  <si>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</si>
  <si>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1250400000</t>
  </si>
  <si>
    <t>Основное мероприятие "Организация и проведение фестивалей авторской песни"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</si>
  <si>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</si>
  <si>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</si>
  <si>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</si>
  <si>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</si>
  <si>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</si>
  <si>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</si>
  <si>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</si>
  <si>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</si>
  <si>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</si>
  <si>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</si>
  <si>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</si>
  <si>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</si>
  <si>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</si>
  <si>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</si>
  <si>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</si>
  <si>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</si>
  <si>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</si>
  <si>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</si>
  <si>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</si>
  <si>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</si>
  <si>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</si>
  <si>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</si>
  <si>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</si>
  <si>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</si>
  <si>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</si>
  <si>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</si>
  <si>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</si>
  <si>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</si>
  <si>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</si>
  <si>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</si>
  <si>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</si>
  <si>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</si>
  <si>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</si>
  <si>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</si>
  <si>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</si>
  <si>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</si>
  <si>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</si>
  <si>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</si>
  <si>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</si>
  <si>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</si>
  <si>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</si>
  <si>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</si>
  <si>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</si>
  <si>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</si>
  <si>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</si>
  <si>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</si>
  <si>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</si>
  <si>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</si>
  <si>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</si>
  <si>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</si>
  <si>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</si>
  <si>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</si>
  <si>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1630000000</t>
  </si>
  <si>
    <t>1630100000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</si>
  <si>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</si>
  <si>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</si>
  <si>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</si>
  <si>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</si>
  <si>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</si>
  <si>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</si>
  <si>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</si>
  <si>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</si>
  <si>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</si>
  <si>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</si>
  <si>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</si>
  <si>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999С200000</t>
  </si>
  <si>
    <t>Основное мероприятие "Предотвращение влияния ухудшения экономической ситуации на развитие отраслей экономики, в связи с распространением новой коронавирусной инфекции (COVID-19)"</t>
  </si>
  <si>
    <t>Итого</t>
  </si>
  <si>
    <t>План</t>
  </si>
  <si>
    <t>Исполнение</t>
  </si>
  <si>
    <t>% исполнения</t>
  </si>
  <si>
    <t>Расходы бюджета по муниципальным программам</t>
  </si>
  <si>
    <t xml:space="preserve"> и непрограммным направлениям деятельности</t>
  </si>
  <si>
    <t>на 01.12.2021 год, рублей.</t>
  </si>
  <si>
    <t>041A100000</t>
  </si>
  <si>
    <t>Федеральный проект "Культурная среда"</t>
  </si>
  <si>
    <t>1110300000</t>
  </si>
  <si>
    <t>Основное мероприятие "Капитальный ремонт, реконструкция объектов теплоснабжения"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</si>
  <si>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</si>
  <si>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</si>
  <si>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0330200000</t>
  </si>
  <si>
    <t>Основное мероприятие "Снос аварийных жилых домов"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</si>
</sst>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%"/>
  </numFmts>
  <fonts count="7" x14ac:knownFonts="1">
    <font>
      <sz val="10"/>
      <name val="Arial"/>
    </font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165" fontId="4" fillId="0" borderId="3" xfId="1" applyNumberFormat="1" applyFont="1" applyBorder="1" applyAlignment="1" applyProtection="1">
      <alignment horizontal="right" vertical="center" wrapText="1"/>
    </xf>
    <xf numFmtId="165" fontId="2" fillId="0" borderId="4" xfId="1" applyNumberFormat="1" applyFont="1" applyBorder="1" applyAlignment="1" applyProtection="1">
      <alignment horizontal="right" vertical="center" wrapText="1"/>
    </xf>
    <xf numFmtId="165" fontId="4" fillId="0" borderId="3" xfId="1" applyNumberFormat="1" applyFont="1" applyBorder="1" applyAlignment="1" applyProtection="1">
      <alignment horizontal="right"/>
    </xf>
    <xf numFmtId="0" fontId="6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77"/>
  <sheetViews>
    <sheetView showGridLines="0" tabSelected="1" topLeftCell="A167" workbookViewId="0">
      <selection activeCell="G183" sqref="G183"/>
    </sheetView>
  </sheetViews>
  <sheetFormatPr defaultRowHeight="12.75" customHeight="1" outlineLevelRow="2" x14ac:dyDescent="0.2"/>
  <cols>
    <col min="1" max="1" width="20.7109375" customWidth="1"/>
    <col min="2" max="2" width="3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5" ht="12.75" customHeight="1" x14ac:dyDescent="0.2">
      <c r="A1" s="16" t="s">
        <v>321</v>
      </c>
      <c r="B1" s="16"/>
      <c r="C1" s="16"/>
      <c r="D1" s="16"/>
      <c r="E1" s="16"/>
    </row>
    <row r="2" spans="1:5" ht="12.75" customHeight="1" x14ac:dyDescent="0.2">
      <c r="A2" s="16" t="s">
        <v>322</v>
      </c>
      <c r="B2" s="16"/>
      <c r="C2" s="16"/>
      <c r="D2" s="16"/>
      <c r="E2" s="16"/>
    </row>
    <row r="3" spans="1:5" ht="12.75" customHeight="1" x14ac:dyDescent="0.2">
      <c r="A3" s="16" t="s">
        <v>323</v>
      </c>
      <c r="B3" s="16"/>
      <c r="C3" s="16"/>
      <c r="D3" s="16"/>
      <c r="E3" s="16"/>
    </row>
    <row r="5" spans="1:5" x14ac:dyDescent="0.2">
      <c r="A5" s="1" t="s">
        <v>0</v>
      </c>
      <c r="B5" s="1" t="s">
        <v>1</v>
      </c>
      <c r="C5" s="12" t="s">
        <v>318</v>
      </c>
      <c r="D5" s="12" t="s">
        <v>319</v>
      </c>
      <c r="E5" s="12" t="s">
        <v>320</v>
      </c>
    </row>
    <row r="6" spans="1:5" ht="67.5" x14ac:dyDescent="0.2">
      <c r="A6" s="2" t="s">
        <v>2</v>
      </c>
      <c r="B6" s="3" t="s">
        <v>3</v>
      </c>
      <c r="C6" s="4">
        <v>1467341764.3900001</v>
      </c>
      <c r="D6" s="4">
        <v>1261545923.3699999</v>
      </c>
      <c r="E6" s="13">
        <f t="shared" ref="E6:E69" si="0">D6/C6</f>
        <v>0.85974921043322639</v>
      </c>
    </row>
    <row r="7" spans="1:5" ht="22.5" outlineLevel="1" x14ac:dyDescent="0.2">
      <c r="A7" s="2" t="s">
        <v>4</v>
      </c>
      <c r="B7" s="3" t="s">
        <v>5</v>
      </c>
      <c r="C7" s="4">
        <v>925756512.90999997</v>
      </c>
      <c r="D7" s="4">
        <v>925372345.25</v>
      </c>
      <c r="E7" s="13">
        <f t="shared" si="0"/>
        <v>0.99958502300049457</v>
      </c>
    </row>
    <row r="8" spans="1:5" ht="33.75" outlineLevel="2" x14ac:dyDescent="0.2">
      <c r="A8" s="5" t="s">
        <v>6</v>
      </c>
      <c r="B8" s="6" t="s">
        <v>7</v>
      </c>
      <c r="C8" s="7">
        <v>412136991.37</v>
      </c>
      <c r="D8" s="7">
        <v>412094253.13999999</v>
      </c>
      <c r="E8" s="14">
        <f t="shared" si="0"/>
        <v>0.99989630091233028</v>
      </c>
    </row>
    <row r="9" spans="1:5" ht="33.75" outlineLevel="2" x14ac:dyDescent="0.2">
      <c r="A9" s="5" t="s">
        <v>8</v>
      </c>
      <c r="B9" s="6" t="s">
        <v>9</v>
      </c>
      <c r="C9" s="7">
        <v>507336050.13999999</v>
      </c>
      <c r="D9" s="7">
        <v>506994620.70999998</v>
      </c>
      <c r="E9" s="14">
        <f t="shared" si="0"/>
        <v>0.99932701523988732</v>
      </c>
    </row>
    <row r="10" spans="1:5" ht="22.5" outlineLevel="2" x14ac:dyDescent="0.2">
      <c r="A10" s="5" t="s">
        <v>10</v>
      </c>
      <c r="B10" s="6" t="s">
        <v>11</v>
      </c>
      <c r="C10" s="7">
        <v>4483471.4000000004</v>
      </c>
      <c r="D10" s="7">
        <v>4483471.4000000004</v>
      </c>
      <c r="E10" s="14">
        <f t="shared" si="0"/>
        <v>1</v>
      </c>
    </row>
    <row r="11" spans="1:5" ht="22.5" outlineLevel="2" x14ac:dyDescent="0.2">
      <c r="A11" s="5" t="s">
        <v>12</v>
      </c>
      <c r="B11" s="6" t="s">
        <v>13</v>
      </c>
      <c r="C11" s="7">
        <v>1800000</v>
      </c>
      <c r="D11" s="7">
        <v>1800000</v>
      </c>
      <c r="E11" s="14">
        <f t="shared" si="0"/>
        <v>1</v>
      </c>
    </row>
    <row r="12" spans="1:5" ht="33.75" outlineLevel="1" x14ac:dyDescent="0.2">
      <c r="A12" s="2" t="s">
        <v>14</v>
      </c>
      <c r="B12" s="3" t="s">
        <v>15</v>
      </c>
      <c r="C12" s="4">
        <v>46259722.600000001</v>
      </c>
      <c r="D12" s="4">
        <v>46250045.799999997</v>
      </c>
      <c r="E12" s="13">
        <f t="shared" si="0"/>
        <v>0.99979081586624119</v>
      </c>
    </row>
    <row r="13" spans="1:5" ht="67.5" outlineLevel="2" x14ac:dyDescent="0.2">
      <c r="A13" s="5" t="s">
        <v>16</v>
      </c>
      <c r="B13" s="6" t="s">
        <v>17</v>
      </c>
      <c r="C13" s="7">
        <v>13430249.4</v>
      </c>
      <c r="D13" s="7">
        <v>13430249.4</v>
      </c>
      <c r="E13" s="14">
        <f t="shared" si="0"/>
        <v>1</v>
      </c>
    </row>
    <row r="14" spans="1:5" ht="22.5" outlineLevel="2" x14ac:dyDescent="0.2">
      <c r="A14" s="5" t="s">
        <v>18</v>
      </c>
      <c r="B14" s="6" t="s">
        <v>19</v>
      </c>
      <c r="C14" s="7">
        <v>8036795.2000000002</v>
      </c>
      <c r="D14" s="7">
        <v>8027118.4000000004</v>
      </c>
      <c r="E14" s="14">
        <f t="shared" si="0"/>
        <v>0.99879593796293331</v>
      </c>
    </row>
    <row r="15" spans="1:5" ht="22.5" outlineLevel="2" x14ac:dyDescent="0.2">
      <c r="A15" s="5" t="s">
        <v>20</v>
      </c>
      <c r="B15" s="6" t="s">
        <v>13</v>
      </c>
      <c r="C15" s="7">
        <v>24792678</v>
      </c>
      <c r="D15" s="7">
        <v>24792678</v>
      </c>
      <c r="E15" s="14">
        <f t="shared" si="0"/>
        <v>1</v>
      </c>
    </row>
    <row r="16" spans="1:5" ht="45" outlineLevel="1" x14ac:dyDescent="0.2">
      <c r="A16" s="2" t="s">
        <v>21</v>
      </c>
      <c r="B16" s="3" t="s">
        <v>22</v>
      </c>
      <c r="C16" s="4">
        <v>30950073.800000001</v>
      </c>
      <c r="D16" s="4">
        <v>30812439.190000001</v>
      </c>
      <c r="E16" s="13">
        <f t="shared" si="0"/>
        <v>0.9955530118962107</v>
      </c>
    </row>
    <row r="17" spans="1:5" ht="45" outlineLevel="2" x14ac:dyDescent="0.2">
      <c r="A17" s="5" t="s">
        <v>23</v>
      </c>
      <c r="B17" s="6" t="s">
        <v>24</v>
      </c>
      <c r="C17" s="7">
        <v>30950073.800000001</v>
      </c>
      <c r="D17" s="7">
        <v>30812439.190000001</v>
      </c>
      <c r="E17" s="14">
        <f t="shared" si="0"/>
        <v>0.9955530118962107</v>
      </c>
    </row>
    <row r="18" spans="1:5" ht="22.5" outlineLevel="1" x14ac:dyDescent="0.2">
      <c r="A18" s="2" t="s">
        <v>25</v>
      </c>
      <c r="B18" s="3" t="s">
        <v>26</v>
      </c>
      <c r="C18" s="4">
        <v>106330</v>
      </c>
      <c r="D18" s="4">
        <v>106330</v>
      </c>
      <c r="E18" s="13">
        <f t="shared" si="0"/>
        <v>1</v>
      </c>
    </row>
    <row r="19" spans="1:5" ht="45" outlineLevel="2" x14ac:dyDescent="0.2">
      <c r="A19" s="5" t="s">
        <v>27</v>
      </c>
      <c r="B19" s="6" t="s">
        <v>28</v>
      </c>
      <c r="C19" s="7">
        <v>106330</v>
      </c>
      <c r="D19" s="7">
        <v>106330</v>
      </c>
      <c r="E19" s="14">
        <f t="shared" si="0"/>
        <v>1</v>
      </c>
    </row>
    <row r="20" spans="1:5" ht="22.5" outlineLevel="1" x14ac:dyDescent="0.2">
      <c r="A20" s="2" t="s">
        <v>29</v>
      </c>
      <c r="B20" s="3" t="s">
        <v>30</v>
      </c>
      <c r="C20" s="4">
        <v>455262020.07999998</v>
      </c>
      <c r="D20" s="4">
        <v>250012668.81999999</v>
      </c>
      <c r="E20" s="13">
        <f t="shared" si="0"/>
        <v>0.54916214793420948</v>
      </c>
    </row>
    <row r="21" spans="1:5" ht="45" outlineLevel="2" x14ac:dyDescent="0.2">
      <c r="A21" s="5" t="s">
        <v>31</v>
      </c>
      <c r="B21" s="6" t="s">
        <v>32</v>
      </c>
      <c r="C21" s="7">
        <v>338910368.39999998</v>
      </c>
      <c r="D21" s="7">
        <v>133661017.14</v>
      </c>
      <c r="E21" s="14">
        <f t="shared" si="0"/>
        <v>0.39438456182681958</v>
      </c>
    </row>
    <row r="22" spans="1:5" ht="123.75" outlineLevel="2" x14ac:dyDescent="0.2">
      <c r="A22" s="5" t="s">
        <v>33</v>
      </c>
      <c r="B22" s="8" t="s">
        <v>34</v>
      </c>
      <c r="C22" s="7">
        <v>116351651.68000001</v>
      </c>
      <c r="D22" s="7">
        <v>116351651.68000001</v>
      </c>
      <c r="E22" s="14">
        <f t="shared" si="0"/>
        <v>1</v>
      </c>
    </row>
    <row r="23" spans="1:5" ht="33.75" outlineLevel="1" x14ac:dyDescent="0.2">
      <c r="A23" s="2" t="s">
        <v>35</v>
      </c>
      <c r="B23" s="3" t="s">
        <v>36</v>
      </c>
      <c r="C23" s="4">
        <v>9007105</v>
      </c>
      <c r="D23" s="4">
        <v>8992094.3100000005</v>
      </c>
      <c r="E23" s="13">
        <f t="shared" si="0"/>
        <v>0.99833346119535638</v>
      </c>
    </row>
    <row r="24" spans="1:5" ht="22.5" outlineLevel="2" x14ac:dyDescent="0.2">
      <c r="A24" s="5" t="s">
        <v>37</v>
      </c>
      <c r="B24" s="6" t="s">
        <v>38</v>
      </c>
      <c r="C24" s="7">
        <v>9007105</v>
      </c>
      <c r="D24" s="7">
        <v>8992094.3100000005</v>
      </c>
      <c r="E24" s="14">
        <f t="shared" si="0"/>
        <v>0.99833346119535638</v>
      </c>
    </row>
    <row r="25" spans="1:5" ht="67.5" x14ac:dyDescent="0.2">
      <c r="A25" s="2" t="s">
        <v>39</v>
      </c>
      <c r="B25" s="3" t="s">
        <v>40</v>
      </c>
      <c r="C25" s="4">
        <v>9835911.5999999996</v>
      </c>
      <c r="D25" s="4">
        <v>9773193.9299999997</v>
      </c>
      <c r="E25" s="13">
        <f t="shared" si="0"/>
        <v>0.99362360373389291</v>
      </c>
    </row>
    <row r="26" spans="1:5" outlineLevel="1" x14ac:dyDescent="0.2">
      <c r="A26" s="2" t="s">
        <v>41</v>
      </c>
      <c r="B26" s="3" t="s">
        <v>42</v>
      </c>
      <c r="C26" s="4">
        <v>1681875.91</v>
      </c>
      <c r="D26" s="4">
        <v>1619658.24</v>
      </c>
      <c r="E26" s="13">
        <f t="shared" si="0"/>
        <v>0.96300697951015901</v>
      </c>
    </row>
    <row r="27" spans="1:5" ht="33.75" outlineLevel="2" x14ac:dyDescent="0.2">
      <c r="A27" s="5" t="s">
        <v>43</v>
      </c>
      <c r="B27" s="6" t="s">
        <v>44</v>
      </c>
      <c r="C27" s="7">
        <v>246420</v>
      </c>
      <c r="D27" s="7">
        <v>246420</v>
      </c>
      <c r="E27" s="14">
        <f t="shared" si="0"/>
        <v>1</v>
      </c>
    </row>
    <row r="28" spans="1:5" ht="45" outlineLevel="2" x14ac:dyDescent="0.2">
      <c r="A28" s="5" t="s">
        <v>45</v>
      </c>
      <c r="B28" s="6" t="s">
        <v>46</v>
      </c>
      <c r="C28" s="7">
        <v>694945</v>
      </c>
      <c r="D28" s="7">
        <v>694945</v>
      </c>
      <c r="E28" s="14">
        <f t="shared" si="0"/>
        <v>1</v>
      </c>
    </row>
    <row r="29" spans="1:5" ht="45" outlineLevel="2" x14ac:dyDescent="0.2">
      <c r="A29" s="5" t="s">
        <v>47</v>
      </c>
      <c r="B29" s="6" t="s">
        <v>48</v>
      </c>
      <c r="C29" s="7">
        <v>541700</v>
      </c>
      <c r="D29" s="7">
        <v>528100</v>
      </c>
      <c r="E29" s="14">
        <f t="shared" si="0"/>
        <v>0.9748938526859886</v>
      </c>
    </row>
    <row r="30" spans="1:5" ht="101.25" outlineLevel="2" x14ac:dyDescent="0.2">
      <c r="A30" s="5" t="s">
        <v>49</v>
      </c>
      <c r="B30" s="8" t="s">
        <v>50</v>
      </c>
      <c r="C30" s="7">
        <v>198810.91</v>
      </c>
      <c r="D30" s="7">
        <v>150193.24</v>
      </c>
      <c r="E30" s="14">
        <f t="shared" si="0"/>
        <v>0.75545773619767642</v>
      </c>
    </row>
    <row r="31" spans="1:5" ht="22.5" outlineLevel="1" x14ac:dyDescent="0.2">
      <c r="A31" s="2" t="s">
        <v>51</v>
      </c>
      <c r="B31" s="3" t="s">
        <v>52</v>
      </c>
      <c r="C31" s="4">
        <v>7788985.6900000004</v>
      </c>
      <c r="D31" s="4">
        <v>7788485.6900000004</v>
      </c>
      <c r="E31" s="13">
        <f t="shared" si="0"/>
        <v>0.99993580678924066</v>
      </c>
    </row>
    <row r="32" spans="1:5" ht="45" outlineLevel="2" x14ac:dyDescent="0.2">
      <c r="A32" s="5" t="s">
        <v>53</v>
      </c>
      <c r="B32" s="6" t="s">
        <v>54</v>
      </c>
      <c r="C32" s="7">
        <v>7138485.6900000004</v>
      </c>
      <c r="D32" s="7">
        <v>7137985.6900000004</v>
      </c>
      <c r="E32" s="14">
        <f t="shared" si="0"/>
        <v>0.99992995713352761</v>
      </c>
    </row>
    <row r="33" spans="1:5" ht="45" outlineLevel="2" x14ac:dyDescent="0.2">
      <c r="A33" s="5" t="s">
        <v>55</v>
      </c>
      <c r="B33" s="6" t="s">
        <v>56</v>
      </c>
      <c r="C33" s="7">
        <v>650500</v>
      </c>
      <c r="D33" s="7">
        <v>650500</v>
      </c>
      <c r="E33" s="14">
        <f t="shared" si="0"/>
        <v>1</v>
      </c>
    </row>
    <row r="34" spans="1:5" ht="22.5" outlineLevel="1" x14ac:dyDescent="0.2">
      <c r="A34" s="2" t="s">
        <v>57</v>
      </c>
      <c r="B34" s="3" t="s">
        <v>58</v>
      </c>
      <c r="C34" s="4">
        <v>148500</v>
      </c>
      <c r="D34" s="4">
        <v>148500</v>
      </c>
      <c r="E34" s="13">
        <f t="shared" si="0"/>
        <v>1</v>
      </c>
    </row>
    <row r="35" spans="1:5" ht="67.5" outlineLevel="2" x14ac:dyDescent="0.2">
      <c r="A35" s="5" t="s">
        <v>59</v>
      </c>
      <c r="B35" s="6" t="s">
        <v>60</v>
      </c>
      <c r="C35" s="7">
        <v>148500</v>
      </c>
      <c r="D35" s="7">
        <v>148500</v>
      </c>
      <c r="E35" s="14">
        <f t="shared" si="0"/>
        <v>1</v>
      </c>
    </row>
    <row r="36" spans="1:5" ht="22.5" outlineLevel="1" x14ac:dyDescent="0.2">
      <c r="A36" s="2" t="s">
        <v>61</v>
      </c>
      <c r="B36" s="3" t="s">
        <v>62</v>
      </c>
      <c r="C36" s="4">
        <v>14400</v>
      </c>
      <c r="D36" s="4">
        <v>14400</v>
      </c>
      <c r="E36" s="13">
        <f t="shared" si="0"/>
        <v>1</v>
      </c>
    </row>
    <row r="37" spans="1:5" ht="56.25" outlineLevel="2" x14ac:dyDescent="0.2">
      <c r="A37" s="5" t="s">
        <v>63</v>
      </c>
      <c r="B37" s="6" t="s">
        <v>64</v>
      </c>
      <c r="C37" s="7">
        <v>14400</v>
      </c>
      <c r="D37" s="7">
        <v>14400</v>
      </c>
      <c r="E37" s="14">
        <f t="shared" si="0"/>
        <v>1</v>
      </c>
    </row>
    <row r="38" spans="1:5" ht="33.75" outlineLevel="2" x14ac:dyDescent="0.2">
      <c r="A38" s="2" t="s">
        <v>65</v>
      </c>
      <c r="B38" s="3" t="s">
        <v>66</v>
      </c>
      <c r="C38" s="4">
        <v>202150</v>
      </c>
      <c r="D38" s="4">
        <v>202150</v>
      </c>
      <c r="E38" s="13">
        <f t="shared" si="0"/>
        <v>1</v>
      </c>
    </row>
    <row r="39" spans="1:5" ht="33.75" outlineLevel="1" x14ac:dyDescent="0.2">
      <c r="A39" s="5" t="s">
        <v>67</v>
      </c>
      <c r="B39" s="6" t="s">
        <v>68</v>
      </c>
      <c r="C39" s="7">
        <v>202150</v>
      </c>
      <c r="D39" s="7">
        <v>202150</v>
      </c>
      <c r="E39" s="14">
        <f t="shared" si="0"/>
        <v>1</v>
      </c>
    </row>
    <row r="40" spans="1:5" ht="78.75" outlineLevel="2" x14ac:dyDescent="0.2">
      <c r="A40" s="2" t="s">
        <v>69</v>
      </c>
      <c r="B40" s="3" t="s">
        <v>70</v>
      </c>
      <c r="C40" s="4">
        <v>117223781.5</v>
      </c>
      <c r="D40" s="4">
        <v>68504117.969999999</v>
      </c>
      <c r="E40" s="13">
        <f t="shared" si="0"/>
        <v>0.58438754571315377</v>
      </c>
    </row>
    <row r="41" spans="1:5" ht="45" x14ac:dyDescent="0.2">
      <c r="A41" s="2" t="s">
        <v>71</v>
      </c>
      <c r="B41" s="3" t="s">
        <v>72</v>
      </c>
      <c r="C41" s="4">
        <v>1306441.03</v>
      </c>
      <c r="D41" s="4">
        <v>1126181.99</v>
      </c>
      <c r="E41" s="13">
        <f t="shared" si="0"/>
        <v>0.86202282700811994</v>
      </c>
    </row>
    <row r="42" spans="1:5" ht="45" outlineLevel="1" x14ac:dyDescent="0.2">
      <c r="A42" s="5" t="s">
        <v>73</v>
      </c>
      <c r="B42" s="6" t="s">
        <v>74</v>
      </c>
      <c r="C42" s="7">
        <v>1295141.03</v>
      </c>
      <c r="D42" s="7">
        <v>1115730</v>
      </c>
      <c r="E42" s="14">
        <f t="shared" si="0"/>
        <v>0.86147375008264537</v>
      </c>
    </row>
    <row r="43" spans="1:5" ht="33.75" outlineLevel="2" x14ac:dyDescent="0.2">
      <c r="A43" s="5" t="s">
        <v>75</v>
      </c>
      <c r="B43" s="6" t="s">
        <v>76</v>
      </c>
      <c r="C43" s="7">
        <v>11300</v>
      </c>
      <c r="D43" s="7">
        <v>10451.99</v>
      </c>
      <c r="E43" s="14">
        <f t="shared" si="0"/>
        <v>0.92495486725663711</v>
      </c>
    </row>
    <row r="44" spans="1:5" ht="112.5" outlineLevel="2" x14ac:dyDescent="0.2">
      <c r="A44" s="2" t="s">
        <v>77</v>
      </c>
      <c r="B44" s="3" t="s">
        <v>78</v>
      </c>
      <c r="C44" s="4">
        <v>87611540.469999999</v>
      </c>
      <c r="D44" s="4">
        <v>54795752.649999999</v>
      </c>
      <c r="E44" s="13">
        <f t="shared" si="0"/>
        <v>0.6254398947449531</v>
      </c>
    </row>
    <row r="45" spans="1:5" ht="101.25" outlineLevel="1" x14ac:dyDescent="0.2">
      <c r="A45" s="5" t="s">
        <v>79</v>
      </c>
      <c r="B45" s="6" t="s">
        <v>80</v>
      </c>
      <c r="C45" s="7">
        <v>25887686.620000001</v>
      </c>
      <c r="D45" s="7">
        <v>25363453.32</v>
      </c>
      <c r="E45" s="14">
        <f t="shared" si="0"/>
        <v>0.97974970464935274</v>
      </c>
    </row>
    <row r="46" spans="1:5" ht="101.25" outlineLevel="2" x14ac:dyDescent="0.2">
      <c r="A46" s="5" t="s">
        <v>81</v>
      </c>
      <c r="B46" s="6" t="s">
        <v>82</v>
      </c>
      <c r="C46" s="7">
        <v>61723853.850000001</v>
      </c>
      <c r="D46" s="7">
        <v>29432299.329999998</v>
      </c>
      <c r="E46" s="14">
        <f t="shared" si="0"/>
        <v>0.47683832901175849</v>
      </c>
    </row>
    <row r="47" spans="1:5" ht="90" outlineLevel="2" x14ac:dyDescent="0.2">
      <c r="A47" s="2" t="s">
        <v>328</v>
      </c>
      <c r="B47" s="3" t="s">
        <v>329</v>
      </c>
      <c r="C47" s="4">
        <v>350000</v>
      </c>
      <c r="D47" s="4">
        <v>350000</v>
      </c>
      <c r="E47" s="13">
        <f t="shared" si="0"/>
        <v>1</v>
      </c>
    </row>
    <row r="48" spans="1:5" ht="22.5" outlineLevel="1" x14ac:dyDescent="0.2">
      <c r="A48" s="5" t="s">
        <v>330</v>
      </c>
      <c r="B48" s="6" t="s">
        <v>331</v>
      </c>
      <c r="C48" s="7">
        <v>350000</v>
      </c>
      <c r="D48" s="7">
        <v>350000</v>
      </c>
      <c r="E48" s="14">
        <f t="shared" si="0"/>
        <v>1</v>
      </c>
    </row>
    <row r="49" spans="1:5" ht="56.25" outlineLevel="2" x14ac:dyDescent="0.2">
      <c r="A49" s="2" t="s">
        <v>83</v>
      </c>
      <c r="B49" s="3" t="s">
        <v>84</v>
      </c>
      <c r="C49" s="4">
        <v>27955800</v>
      </c>
      <c r="D49" s="4">
        <v>12232183.33</v>
      </c>
      <c r="E49" s="13">
        <f t="shared" si="0"/>
        <v>0.43755440123337552</v>
      </c>
    </row>
    <row r="50" spans="1:5" ht="22.5" outlineLevel="1" x14ac:dyDescent="0.2">
      <c r="A50" s="5" t="s">
        <v>85</v>
      </c>
      <c r="B50" s="6" t="s">
        <v>86</v>
      </c>
      <c r="C50" s="7">
        <v>27955800</v>
      </c>
      <c r="D50" s="7">
        <v>12232183.33</v>
      </c>
      <c r="E50" s="14">
        <f t="shared" si="0"/>
        <v>0.43755440123337552</v>
      </c>
    </row>
    <row r="51" spans="1:5" ht="67.5" outlineLevel="2" x14ac:dyDescent="0.2">
      <c r="A51" s="2" t="s">
        <v>87</v>
      </c>
      <c r="B51" s="3" t="s">
        <v>88</v>
      </c>
      <c r="C51" s="4">
        <v>145614710.18000001</v>
      </c>
      <c r="D51" s="4">
        <v>145597813.47</v>
      </c>
      <c r="E51" s="13">
        <f t="shared" si="0"/>
        <v>0.99988396289098047</v>
      </c>
    </row>
    <row r="52" spans="1:5" ht="22.5" x14ac:dyDescent="0.2">
      <c r="A52" s="2" t="s">
        <v>89</v>
      </c>
      <c r="B52" s="3" t="s">
        <v>90</v>
      </c>
      <c r="C52" s="4">
        <v>28939281.789999999</v>
      </c>
      <c r="D52" s="4">
        <v>28939281.789999999</v>
      </c>
      <c r="E52" s="13">
        <f t="shared" si="0"/>
        <v>1</v>
      </c>
    </row>
    <row r="53" spans="1:5" ht="33.75" outlineLevel="1" x14ac:dyDescent="0.2">
      <c r="A53" s="5" t="s">
        <v>91</v>
      </c>
      <c r="B53" s="6" t="s">
        <v>92</v>
      </c>
      <c r="C53" s="7">
        <v>23867322.329999998</v>
      </c>
      <c r="D53" s="7">
        <v>23867322.329999998</v>
      </c>
      <c r="E53" s="14">
        <f t="shared" si="0"/>
        <v>1</v>
      </c>
    </row>
    <row r="54" spans="1:5" ht="22.5" outlineLevel="2" x14ac:dyDescent="0.2">
      <c r="A54" s="5" t="s">
        <v>324</v>
      </c>
      <c r="B54" s="6" t="s">
        <v>325</v>
      </c>
      <c r="C54" s="7">
        <v>5000000</v>
      </c>
      <c r="D54" s="7">
        <v>5000000</v>
      </c>
      <c r="E54" s="14">
        <f t="shared" si="0"/>
        <v>1</v>
      </c>
    </row>
    <row r="55" spans="1:5" ht="22.5" outlineLevel="2" x14ac:dyDescent="0.2">
      <c r="A55" s="5" t="s">
        <v>93</v>
      </c>
      <c r="B55" s="6" t="s">
        <v>94</v>
      </c>
      <c r="C55" s="7">
        <v>71959.460000000006</v>
      </c>
      <c r="D55" s="7">
        <v>71959.460000000006</v>
      </c>
      <c r="E55" s="14">
        <f t="shared" si="0"/>
        <v>1</v>
      </c>
    </row>
    <row r="56" spans="1:5" ht="33.75" outlineLevel="1" x14ac:dyDescent="0.2">
      <c r="A56" s="2" t="s">
        <v>95</v>
      </c>
      <c r="B56" s="3" t="s">
        <v>96</v>
      </c>
      <c r="C56" s="4">
        <v>68161957.469999999</v>
      </c>
      <c r="D56" s="4">
        <v>68150914.049999997</v>
      </c>
      <c r="E56" s="13">
        <f t="shared" si="0"/>
        <v>0.99983798264589363</v>
      </c>
    </row>
    <row r="57" spans="1:5" ht="33.75" outlineLevel="2" x14ac:dyDescent="0.2">
      <c r="A57" s="5" t="s">
        <v>97</v>
      </c>
      <c r="B57" s="6" t="s">
        <v>92</v>
      </c>
      <c r="C57" s="7">
        <v>63375147</v>
      </c>
      <c r="D57" s="7">
        <v>63375147</v>
      </c>
      <c r="E57" s="14">
        <f t="shared" si="0"/>
        <v>1</v>
      </c>
    </row>
    <row r="58" spans="1:5" ht="45" outlineLevel="2" x14ac:dyDescent="0.2">
      <c r="A58" s="5" t="s">
        <v>98</v>
      </c>
      <c r="B58" s="6" t="s">
        <v>99</v>
      </c>
      <c r="C58" s="7">
        <v>2592033</v>
      </c>
      <c r="D58" s="7">
        <v>2592033</v>
      </c>
      <c r="E58" s="14">
        <f t="shared" si="0"/>
        <v>1</v>
      </c>
    </row>
    <row r="59" spans="1:5" ht="33.75" outlineLevel="2" x14ac:dyDescent="0.2">
      <c r="A59" s="5" t="s">
        <v>100</v>
      </c>
      <c r="B59" s="6" t="s">
        <v>101</v>
      </c>
      <c r="C59" s="7">
        <v>1982818</v>
      </c>
      <c r="D59" s="7">
        <v>1971774.58</v>
      </c>
      <c r="E59" s="14">
        <f t="shared" si="0"/>
        <v>0.99443044192659136</v>
      </c>
    </row>
    <row r="60" spans="1:5" ht="45" outlineLevel="2" x14ac:dyDescent="0.2">
      <c r="A60" s="5" t="s">
        <v>102</v>
      </c>
      <c r="B60" s="6" t="s">
        <v>103</v>
      </c>
      <c r="C60" s="7">
        <v>140000</v>
      </c>
      <c r="D60" s="7">
        <v>140000</v>
      </c>
      <c r="E60" s="14">
        <f t="shared" si="0"/>
        <v>1</v>
      </c>
    </row>
    <row r="61" spans="1:5" ht="22.5" outlineLevel="2" x14ac:dyDescent="0.2">
      <c r="A61" s="5" t="s">
        <v>104</v>
      </c>
      <c r="B61" s="6" t="s">
        <v>94</v>
      </c>
      <c r="C61" s="7">
        <v>71959.47</v>
      </c>
      <c r="D61" s="7">
        <v>71959.47</v>
      </c>
      <c r="E61" s="14">
        <f t="shared" si="0"/>
        <v>1</v>
      </c>
    </row>
    <row r="62" spans="1:5" ht="22.5" outlineLevel="1" x14ac:dyDescent="0.2">
      <c r="A62" s="2" t="s">
        <v>105</v>
      </c>
      <c r="B62" s="3" t="s">
        <v>106</v>
      </c>
      <c r="C62" s="4">
        <v>2782058</v>
      </c>
      <c r="D62" s="4">
        <v>2782058</v>
      </c>
      <c r="E62" s="13">
        <f t="shared" si="0"/>
        <v>1</v>
      </c>
    </row>
    <row r="63" spans="1:5" ht="33.75" outlineLevel="2" x14ac:dyDescent="0.2">
      <c r="A63" s="5" t="s">
        <v>107</v>
      </c>
      <c r="B63" s="6" t="s">
        <v>92</v>
      </c>
      <c r="C63" s="7">
        <v>2712058</v>
      </c>
      <c r="D63" s="7">
        <v>2712058</v>
      </c>
      <c r="E63" s="14">
        <f t="shared" si="0"/>
        <v>1</v>
      </c>
    </row>
    <row r="64" spans="1:5" ht="33.75" outlineLevel="2" x14ac:dyDescent="0.2">
      <c r="A64" s="5" t="s">
        <v>108</v>
      </c>
      <c r="B64" s="6" t="s">
        <v>109</v>
      </c>
      <c r="C64" s="7">
        <v>70000</v>
      </c>
      <c r="D64" s="7">
        <v>70000</v>
      </c>
      <c r="E64" s="14">
        <f t="shared" si="0"/>
        <v>1</v>
      </c>
    </row>
    <row r="65" spans="1:5" ht="22.5" outlineLevel="1" x14ac:dyDescent="0.2">
      <c r="A65" s="2" t="s">
        <v>110</v>
      </c>
      <c r="B65" s="3" t="s">
        <v>111</v>
      </c>
      <c r="C65" s="4">
        <v>38806861</v>
      </c>
      <c r="D65" s="4">
        <v>38806861</v>
      </c>
      <c r="E65" s="13">
        <f t="shared" si="0"/>
        <v>1</v>
      </c>
    </row>
    <row r="66" spans="1:5" ht="33.75" outlineLevel="2" x14ac:dyDescent="0.2">
      <c r="A66" s="5" t="s">
        <v>112</v>
      </c>
      <c r="B66" s="6" t="s">
        <v>92</v>
      </c>
      <c r="C66" s="7">
        <v>38806861</v>
      </c>
      <c r="D66" s="7">
        <v>38806861</v>
      </c>
      <c r="E66" s="14">
        <f t="shared" si="0"/>
        <v>1</v>
      </c>
    </row>
    <row r="67" spans="1:5" ht="45" outlineLevel="1" x14ac:dyDescent="0.2">
      <c r="A67" s="2" t="s">
        <v>113</v>
      </c>
      <c r="B67" s="3" t="s">
        <v>114</v>
      </c>
      <c r="C67" s="4">
        <v>4415134.99</v>
      </c>
      <c r="D67" s="4">
        <v>4413778.41</v>
      </c>
      <c r="E67" s="13">
        <f t="shared" si="0"/>
        <v>0.99969274325630531</v>
      </c>
    </row>
    <row r="68" spans="1:5" ht="67.5" outlineLevel="2" x14ac:dyDescent="0.2">
      <c r="A68" s="5" t="s">
        <v>115</v>
      </c>
      <c r="B68" s="6" t="s">
        <v>116</v>
      </c>
      <c r="C68" s="7">
        <v>4415134.99</v>
      </c>
      <c r="D68" s="7">
        <v>4413778.41</v>
      </c>
      <c r="E68" s="14">
        <f t="shared" si="0"/>
        <v>0.99969274325630531</v>
      </c>
    </row>
    <row r="69" spans="1:5" ht="33.75" outlineLevel="1" x14ac:dyDescent="0.2">
      <c r="A69" s="2" t="s">
        <v>117</v>
      </c>
      <c r="B69" s="3" t="s">
        <v>36</v>
      </c>
      <c r="C69" s="4">
        <v>2509416.9300000002</v>
      </c>
      <c r="D69" s="4">
        <v>2504920.2200000002</v>
      </c>
      <c r="E69" s="13">
        <f t="shared" si="0"/>
        <v>0.99820806580754196</v>
      </c>
    </row>
    <row r="70" spans="1:5" ht="22.5" outlineLevel="2" x14ac:dyDescent="0.2">
      <c r="A70" s="5" t="s">
        <v>118</v>
      </c>
      <c r="B70" s="6" t="s">
        <v>38</v>
      </c>
      <c r="C70" s="7">
        <v>2509416.9300000002</v>
      </c>
      <c r="D70" s="7">
        <v>2504920.2200000002</v>
      </c>
      <c r="E70" s="14">
        <f t="shared" ref="E70:E133" si="1">D70/C70</f>
        <v>0.99820806580754196</v>
      </c>
    </row>
    <row r="71" spans="1:5" ht="78.75" x14ac:dyDescent="0.2">
      <c r="A71" s="2" t="s">
        <v>119</v>
      </c>
      <c r="B71" s="3" t="s">
        <v>120</v>
      </c>
      <c r="C71" s="4">
        <v>82246645.689999998</v>
      </c>
      <c r="D71" s="4">
        <v>82176844.799999997</v>
      </c>
      <c r="E71" s="13">
        <f t="shared" si="1"/>
        <v>0.99915132234981241</v>
      </c>
    </row>
    <row r="72" spans="1:5" ht="56.25" outlineLevel="1" x14ac:dyDescent="0.2">
      <c r="A72" s="2" t="s">
        <v>121</v>
      </c>
      <c r="B72" s="3" t="s">
        <v>122</v>
      </c>
      <c r="C72" s="4">
        <v>81134715.689999998</v>
      </c>
      <c r="D72" s="4">
        <v>81065499.579999998</v>
      </c>
      <c r="E72" s="13">
        <f t="shared" si="1"/>
        <v>0.99914689896413189</v>
      </c>
    </row>
    <row r="73" spans="1:5" ht="45" outlineLevel="2" x14ac:dyDescent="0.2">
      <c r="A73" s="5" t="s">
        <v>123</v>
      </c>
      <c r="B73" s="6" t="s">
        <v>124</v>
      </c>
      <c r="C73" s="7">
        <v>606880</v>
      </c>
      <c r="D73" s="7">
        <v>602295.36</v>
      </c>
      <c r="E73" s="14">
        <f t="shared" si="1"/>
        <v>0.99244555760611652</v>
      </c>
    </row>
    <row r="74" spans="1:5" ht="67.5" outlineLevel="2" x14ac:dyDescent="0.2">
      <c r="A74" s="5" t="s">
        <v>125</v>
      </c>
      <c r="B74" s="6" t="s">
        <v>126</v>
      </c>
      <c r="C74" s="7">
        <v>3504730</v>
      </c>
      <c r="D74" s="7">
        <v>3493100</v>
      </c>
      <c r="E74" s="14">
        <f t="shared" si="1"/>
        <v>0.99668162740068422</v>
      </c>
    </row>
    <row r="75" spans="1:5" ht="33.75" outlineLevel="2" x14ac:dyDescent="0.2">
      <c r="A75" s="5" t="s">
        <v>127</v>
      </c>
      <c r="B75" s="6" t="s">
        <v>92</v>
      </c>
      <c r="C75" s="7">
        <v>73247221.290000007</v>
      </c>
      <c r="D75" s="7">
        <v>73196230.450000003</v>
      </c>
      <c r="E75" s="14">
        <f t="shared" si="1"/>
        <v>0.99930385290933943</v>
      </c>
    </row>
    <row r="76" spans="1:5" ht="33.75" outlineLevel="2" x14ac:dyDescent="0.2">
      <c r="A76" s="5" t="s">
        <v>128</v>
      </c>
      <c r="B76" s="6" t="s">
        <v>129</v>
      </c>
      <c r="C76" s="7">
        <v>3775884.4</v>
      </c>
      <c r="D76" s="7">
        <v>3773873.77</v>
      </c>
      <c r="E76" s="14">
        <f t="shared" si="1"/>
        <v>0.99946750753280478</v>
      </c>
    </row>
    <row r="77" spans="1:5" ht="33.75" outlineLevel="1" x14ac:dyDescent="0.2">
      <c r="A77" s="2" t="s">
        <v>130</v>
      </c>
      <c r="B77" s="3" t="s">
        <v>36</v>
      </c>
      <c r="C77" s="4">
        <v>1111930</v>
      </c>
      <c r="D77" s="4">
        <v>1111345.22</v>
      </c>
      <c r="E77" s="13">
        <f t="shared" si="1"/>
        <v>0.9994740855989136</v>
      </c>
    </row>
    <row r="78" spans="1:5" ht="22.5" outlineLevel="2" x14ac:dyDescent="0.2">
      <c r="A78" s="5" t="s">
        <v>131</v>
      </c>
      <c r="B78" s="6" t="s">
        <v>38</v>
      </c>
      <c r="C78" s="7">
        <v>1111930</v>
      </c>
      <c r="D78" s="7">
        <v>1111345.22</v>
      </c>
      <c r="E78" s="14">
        <f t="shared" si="1"/>
        <v>0.9994740855989136</v>
      </c>
    </row>
    <row r="79" spans="1:5" ht="78.75" x14ac:dyDescent="0.2">
      <c r="A79" s="2" t="s">
        <v>132</v>
      </c>
      <c r="B79" s="3" t="s">
        <v>133</v>
      </c>
      <c r="C79" s="4">
        <v>200811160.97999999</v>
      </c>
      <c r="D79" s="4">
        <v>196765807.43000001</v>
      </c>
      <c r="E79" s="13">
        <f t="shared" si="1"/>
        <v>0.9798549366964574</v>
      </c>
    </row>
    <row r="80" spans="1:5" ht="67.5" outlineLevel="1" x14ac:dyDescent="0.2">
      <c r="A80" s="2" t="s">
        <v>134</v>
      </c>
      <c r="B80" s="3" t="s">
        <v>135</v>
      </c>
      <c r="C80" s="4">
        <v>136190670.25999999</v>
      </c>
      <c r="D80" s="4">
        <v>136118147.34</v>
      </c>
      <c r="E80" s="13">
        <f t="shared" si="1"/>
        <v>0.99946748980777067</v>
      </c>
    </row>
    <row r="81" spans="1:5" ht="22.5" outlineLevel="2" x14ac:dyDescent="0.2">
      <c r="A81" s="5" t="s">
        <v>136</v>
      </c>
      <c r="B81" s="6" t="s">
        <v>137</v>
      </c>
      <c r="C81" s="7">
        <v>15191615.119999999</v>
      </c>
      <c r="D81" s="7">
        <v>15191615.119999999</v>
      </c>
      <c r="E81" s="14">
        <f t="shared" si="1"/>
        <v>1</v>
      </c>
    </row>
    <row r="82" spans="1:5" ht="22.5" outlineLevel="2" x14ac:dyDescent="0.2">
      <c r="A82" s="5" t="s">
        <v>138</v>
      </c>
      <c r="B82" s="6" t="s">
        <v>139</v>
      </c>
      <c r="C82" s="7">
        <v>107888727.14</v>
      </c>
      <c r="D82" s="7">
        <v>107888727.14</v>
      </c>
      <c r="E82" s="14">
        <f t="shared" si="1"/>
        <v>1</v>
      </c>
    </row>
    <row r="83" spans="1:5" ht="56.25" outlineLevel="2" x14ac:dyDescent="0.2">
      <c r="A83" s="5" t="s">
        <v>140</v>
      </c>
      <c r="B83" s="6" t="s">
        <v>141</v>
      </c>
      <c r="C83" s="7">
        <v>1519694</v>
      </c>
      <c r="D83" s="7">
        <v>1519694</v>
      </c>
      <c r="E83" s="14">
        <f t="shared" si="1"/>
        <v>1</v>
      </c>
    </row>
    <row r="84" spans="1:5" ht="45" outlineLevel="2" x14ac:dyDescent="0.2">
      <c r="A84" s="5" t="s">
        <v>142</v>
      </c>
      <c r="B84" s="6" t="s">
        <v>143</v>
      </c>
      <c r="C84" s="7">
        <v>33860</v>
      </c>
      <c r="D84" s="7">
        <v>19150.560000000001</v>
      </c>
      <c r="E84" s="14">
        <f t="shared" si="1"/>
        <v>0.56558062610750148</v>
      </c>
    </row>
    <row r="85" spans="1:5" ht="33.75" outlineLevel="2" x14ac:dyDescent="0.2">
      <c r="A85" s="5" t="s">
        <v>144</v>
      </c>
      <c r="B85" s="6" t="s">
        <v>145</v>
      </c>
      <c r="C85" s="7">
        <v>1172252</v>
      </c>
      <c r="D85" s="7">
        <v>1124610.52</v>
      </c>
      <c r="E85" s="14">
        <f t="shared" si="1"/>
        <v>0.95935901154359304</v>
      </c>
    </row>
    <row r="86" spans="1:5" ht="22.5" outlineLevel="2" x14ac:dyDescent="0.2">
      <c r="A86" s="5" t="s">
        <v>146</v>
      </c>
      <c r="B86" s="6" t="s">
        <v>147</v>
      </c>
      <c r="C86" s="7">
        <v>351600</v>
      </c>
      <c r="D86" s="7">
        <v>341428</v>
      </c>
      <c r="E86" s="14">
        <f t="shared" si="1"/>
        <v>0.97106939704209327</v>
      </c>
    </row>
    <row r="87" spans="1:5" ht="33.75" outlineLevel="2" x14ac:dyDescent="0.2">
      <c r="A87" s="5" t="s">
        <v>148</v>
      </c>
      <c r="B87" s="6" t="s">
        <v>149</v>
      </c>
      <c r="C87" s="7">
        <v>10032922</v>
      </c>
      <c r="D87" s="7">
        <v>10032922</v>
      </c>
      <c r="E87" s="14">
        <f t="shared" si="1"/>
        <v>1</v>
      </c>
    </row>
    <row r="88" spans="1:5" ht="45" outlineLevel="1" x14ac:dyDescent="0.2">
      <c r="A88" s="2" t="s">
        <v>150</v>
      </c>
      <c r="B88" s="3" t="s">
        <v>151</v>
      </c>
      <c r="C88" s="4">
        <v>57240190.719999999</v>
      </c>
      <c r="D88" s="4">
        <v>53314200.649999999</v>
      </c>
      <c r="E88" s="13">
        <f t="shared" si="1"/>
        <v>0.93141200229040744</v>
      </c>
    </row>
    <row r="89" spans="1:5" ht="67.5" outlineLevel="2" x14ac:dyDescent="0.2">
      <c r="A89" s="5" t="s">
        <v>152</v>
      </c>
      <c r="B89" s="6" t="s">
        <v>153</v>
      </c>
      <c r="C89" s="7">
        <v>47071430.32</v>
      </c>
      <c r="D89" s="7">
        <v>43150113.509999998</v>
      </c>
      <c r="E89" s="14">
        <f t="shared" si="1"/>
        <v>0.9166943349003378</v>
      </c>
    </row>
    <row r="90" spans="1:5" ht="33.75" outlineLevel="2" x14ac:dyDescent="0.2">
      <c r="A90" s="5" t="s">
        <v>154</v>
      </c>
      <c r="B90" s="6" t="s">
        <v>155</v>
      </c>
      <c r="C90" s="7">
        <v>10168760.4</v>
      </c>
      <c r="D90" s="7">
        <v>10164087.140000001</v>
      </c>
      <c r="E90" s="14">
        <f t="shared" si="1"/>
        <v>0.9995404297263214</v>
      </c>
    </row>
    <row r="91" spans="1:5" ht="33.75" outlineLevel="1" x14ac:dyDescent="0.2">
      <c r="A91" s="2" t="s">
        <v>156</v>
      </c>
      <c r="B91" s="3" t="s">
        <v>36</v>
      </c>
      <c r="C91" s="4">
        <v>7380300</v>
      </c>
      <c r="D91" s="4">
        <v>7333459.4400000004</v>
      </c>
      <c r="E91" s="13">
        <f t="shared" si="1"/>
        <v>0.99365329864639651</v>
      </c>
    </row>
    <row r="92" spans="1:5" ht="22.5" outlineLevel="2" x14ac:dyDescent="0.2">
      <c r="A92" s="5" t="s">
        <v>157</v>
      </c>
      <c r="B92" s="6" t="s">
        <v>38</v>
      </c>
      <c r="C92" s="7">
        <v>7380300</v>
      </c>
      <c r="D92" s="7">
        <v>7333459.4400000004</v>
      </c>
      <c r="E92" s="14">
        <f t="shared" si="1"/>
        <v>0.99365329864639651</v>
      </c>
    </row>
    <row r="93" spans="1:5" ht="90" x14ac:dyDescent="0.2">
      <c r="A93" s="2" t="s">
        <v>158</v>
      </c>
      <c r="B93" s="3" t="s">
        <v>159</v>
      </c>
      <c r="C93" s="4">
        <v>29223501.370000001</v>
      </c>
      <c r="D93" s="4">
        <v>28028804.57</v>
      </c>
      <c r="E93" s="13">
        <f t="shared" si="1"/>
        <v>0.95911862904879552</v>
      </c>
    </row>
    <row r="94" spans="1:5" ht="56.25" outlineLevel="1" x14ac:dyDescent="0.2">
      <c r="A94" s="2" t="s">
        <v>160</v>
      </c>
      <c r="B94" s="3" t="s">
        <v>161</v>
      </c>
      <c r="C94" s="4">
        <v>14063821.369999999</v>
      </c>
      <c r="D94" s="4">
        <v>12886418.57</v>
      </c>
      <c r="E94" s="13">
        <f t="shared" si="1"/>
        <v>0.91628144520439125</v>
      </c>
    </row>
    <row r="95" spans="1:5" ht="56.25" outlineLevel="2" x14ac:dyDescent="0.2">
      <c r="A95" s="5" t="s">
        <v>162</v>
      </c>
      <c r="B95" s="6" t="s">
        <v>163</v>
      </c>
      <c r="C95" s="7">
        <v>1167228.3700000001</v>
      </c>
      <c r="D95" s="7">
        <v>0</v>
      </c>
      <c r="E95" s="14">
        <f t="shared" si="1"/>
        <v>0</v>
      </c>
    </row>
    <row r="96" spans="1:5" ht="45" outlineLevel="2" x14ac:dyDescent="0.2">
      <c r="A96" s="5" t="s">
        <v>164</v>
      </c>
      <c r="B96" s="6" t="s">
        <v>165</v>
      </c>
      <c r="C96" s="7">
        <v>2038044</v>
      </c>
      <c r="D96" s="7">
        <v>2028903.76</v>
      </c>
      <c r="E96" s="14">
        <f t="shared" si="1"/>
        <v>0.99551519005477807</v>
      </c>
    </row>
    <row r="97" spans="1:5" ht="56.25" outlineLevel="2" x14ac:dyDescent="0.2">
      <c r="A97" s="5" t="s">
        <v>166</v>
      </c>
      <c r="B97" s="6" t="s">
        <v>167</v>
      </c>
      <c r="C97" s="7">
        <v>10858549</v>
      </c>
      <c r="D97" s="7">
        <v>10857514.810000001</v>
      </c>
      <c r="E97" s="14">
        <f t="shared" si="1"/>
        <v>0.99990475799298784</v>
      </c>
    </row>
    <row r="98" spans="1:5" ht="33.75" outlineLevel="2" x14ac:dyDescent="0.2">
      <c r="A98" s="2" t="s">
        <v>168</v>
      </c>
      <c r="B98" s="3" t="s">
        <v>36</v>
      </c>
      <c r="C98" s="4">
        <v>15159680</v>
      </c>
      <c r="D98" s="4">
        <v>15142386</v>
      </c>
      <c r="E98" s="13">
        <f t="shared" si="1"/>
        <v>0.99885921074851181</v>
      </c>
    </row>
    <row r="99" spans="1:5" ht="22.5" outlineLevel="1" x14ac:dyDescent="0.2">
      <c r="A99" s="5" t="s">
        <v>169</v>
      </c>
      <c r="B99" s="6" t="s">
        <v>38</v>
      </c>
      <c r="C99" s="7">
        <v>15159680</v>
      </c>
      <c r="D99" s="7">
        <v>15142386</v>
      </c>
      <c r="E99" s="14">
        <f t="shared" si="1"/>
        <v>0.99885921074851181</v>
      </c>
    </row>
    <row r="100" spans="1:5" ht="90" outlineLevel="2" x14ac:dyDescent="0.2">
      <c r="A100" s="2" t="s">
        <v>170</v>
      </c>
      <c r="B100" s="3" t="s">
        <v>171</v>
      </c>
      <c r="C100" s="4">
        <v>24925478.010000002</v>
      </c>
      <c r="D100" s="4">
        <v>24239959.27</v>
      </c>
      <c r="E100" s="13">
        <f t="shared" si="1"/>
        <v>0.97249726806743786</v>
      </c>
    </row>
    <row r="101" spans="1:5" ht="56.25" x14ac:dyDescent="0.2">
      <c r="A101" s="2" t="s">
        <v>172</v>
      </c>
      <c r="B101" s="3" t="s">
        <v>173</v>
      </c>
      <c r="C101" s="4">
        <v>13170541.58</v>
      </c>
      <c r="D101" s="4">
        <v>12494262.85</v>
      </c>
      <c r="E101" s="13">
        <f t="shared" si="1"/>
        <v>0.9486521700043864</v>
      </c>
    </row>
    <row r="102" spans="1:5" ht="33.75" outlineLevel="1" x14ac:dyDescent="0.2">
      <c r="A102" s="5" t="s">
        <v>174</v>
      </c>
      <c r="B102" s="6" t="s">
        <v>175</v>
      </c>
      <c r="C102" s="7">
        <v>864400</v>
      </c>
      <c r="D102" s="7">
        <v>835904.99</v>
      </c>
      <c r="E102" s="14">
        <f t="shared" si="1"/>
        <v>0.96703492596020357</v>
      </c>
    </row>
    <row r="103" spans="1:5" ht="33.75" outlineLevel="2" x14ac:dyDescent="0.2">
      <c r="A103" s="5" t="s">
        <v>176</v>
      </c>
      <c r="B103" s="6" t="s">
        <v>177</v>
      </c>
      <c r="C103" s="7">
        <v>741160</v>
      </c>
      <c r="D103" s="7">
        <v>732787.4</v>
      </c>
      <c r="E103" s="14">
        <f t="shared" si="1"/>
        <v>0.98870338388472123</v>
      </c>
    </row>
    <row r="104" spans="1:5" ht="22.5" outlineLevel="2" x14ac:dyDescent="0.2">
      <c r="A104" s="5" t="s">
        <v>178</v>
      </c>
      <c r="B104" s="6" t="s">
        <v>179</v>
      </c>
      <c r="C104" s="7">
        <v>11564981.58</v>
      </c>
      <c r="D104" s="7">
        <v>10925570.460000001</v>
      </c>
      <c r="E104" s="14">
        <f t="shared" si="1"/>
        <v>0.9447114450138191</v>
      </c>
    </row>
    <row r="105" spans="1:5" ht="33.75" outlineLevel="2" x14ac:dyDescent="0.2">
      <c r="A105" s="2" t="s">
        <v>180</v>
      </c>
      <c r="B105" s="3" t="s">
        <v>36</v>
      </c>
      <c r="C105" s="4">
        <v>11754936.43</v>
      </c>
      <c r="D105" s="4">
        <v>11745696.42</v>
      </c>
      <c r="E105" s="13">
        <f t="shared" si="1"/>
        <v>0.99921394640838568</v>
      </c>
    </row>
    <row r="106" spans="1:5" ht="22.5" outlineLevel="1" x14ac:dyDescent="0.2">
      <c r="A106" s="5" t="s">
        <v>181</v>
      </c>
      <c r="B106" s="6" t="s">
        <v>38</v>
      </c>
      <c r="C106" s="7">
        <v>11754936.43</v>
      </c>
      <c r="D106" s="7">
        <v>11745696.42</v>
      </c>
      <c r="E106" s="14">
        <f t="shared" si="1"/>
        <v>0.99921394640838568</v>
      </c>
    </row>
    <row r="107" spans="1:5" ht="90" outlineLevel="2" x14ac:dyDescent="0.2">
      <c r="A107" s="2" t="s">
        <v>182</v>
      </c>
      <c r="B107" s="3" t="s">
        <v>183</v>
      </c>
      <c r="C107" s="4">
        <v>1827500</v>
      </c>
      <c r="D107" s="4">
        <v>1827500</v>
      </c>
      <c r="E107" s="13">
        <f t="shared" si="1"/>
        <v>1</v>
      </c>
    </row>
    <row r="108" spans="1:5" ht="45" x14ac:dyDescent="0.2">
      <c r="A108" s="2" t="s">
        <v>184</v>
      </c>
      <c r="B108" s="3" t="s">
        <v>185</v>
      </c>
      <c r="C108" s="4">
        <v>890000</v>
      </c>
      <c r="D108" s="4">
        <v>890000</v>
      </c>
      <c r="E108" s="13">
        <f t="shared" si="1"/>
        <v>1</v>
      </c>
    </row>
    <row r="109" spans="1:5" ht="45" outlineLevel="1" x14ac:dyDescent="0.2">
      <c r="A109" s="5" t="s">
        <v>186</v>
      </c>
      <c r="B109" s="6" t="s">
        <v>187</v>
      </c>
      <c r="C109" s="7">
        <v>540000</v>
      </c>
      <c r="D109" s="7">
        <v>540000</v>
      </c>
      <c r="E109" s="14">
        <f t="shared" si="1"/>
        <v>1</v>
      </c>
    </row>
    <row r="110" spans="1:5" ht="90" outlineLevel="2" x14ac:dyDescent="0.2">
      <c r="A110" s="5" t="s">
        <v>188</v>
      </c>
      <c r="B110" s="6" t="s">
        <v>189</v>
      </c>
      <c r="C110" s="7">
        <v>350000</v>
      </c>
      <c r="D110" s="7">
        <v>350000</v>
      </c>
      <c r="E110" s="14">
        <f t="shared" si="1"/>
        <v>1</v>
      </c>
    </row>
    <row r="111" spans="1:5" ht="33.75" outlineLevel="2" x14ac:dyDescent="0.2">
      <c r="A111" s="2" t="s">
        <v>190</v>
      </c>
      <c r="B111" s="3" t="s">
        <v>191</v>
      </c>
      <c r="C111" s="4">
        <v>937500</v>
      </c>
      <c r="D111" s="4">
        <v>937500</v>
      </c>
      <c r="E111" s="13">
        <f t="shared" si="1"/>
        <v>1</v>
      </c>
    </row>
    <row r="112" spans="1:5" ht="101.25" outlineLevel="1" x14ac:dyDescent="0.2">
      <c r="A112" s="5" t="s">
        <v>192</v>
      </c>
      <c r="B112" s="8" t="s">
        <v>193</v>
      </c>
      <c r="C112" s="7">
        <v>937500</v>
      </c>
      <c r="D112" s="7">
        <v>937500</v>
      </c>
      <c r="E112" s="14">
        <f t="shared" si="1"/>
        <v>1</v>
      </c>
    </row>
    <row r="113" spans="1:5" ht="67.5" outlineLevel="2" x14ac:dyDescent="0.2">
      <c r="A113" s="2" t="s">
        <v>194</v>
      </c>
      <c r="B113" s="3" t="s">
        <v>195</v>
      </c>
      <c r="C113" s="4">
        <v>83167667.689999998</v>
      </c>
      <c r="D113" s="4">
        <v>80078988.219999999</v>
      </c>
      <c r="E113" s="13">
        <f t="shared" si="1"/>
        <v>0.96286201650486614</v>
      </c>
    </row>
    <row r="114" spans="1:5" ht="78.75" x14ac:dyDescent="0.2">
      <c r="A114" s="2" t="s">
        <v>196</v>
      </c>
      <c r="B114" s="3" t="s">
        <v>197</v>
      </c>
      <c r="C114" s="4">
        <v>80010347.290000007</v>
      </c>
      <c r="D114" s="4">
        <v>76921667.819999993</v>
      </c>
      <c r="E114" s="13">
        <f t="shared" si="1"/>
        <v>0.96139649964516471</v>
      </c>
    </row>
    <row r="115" spans="1:5" ht="33.75" outlineLevel="1" x14ac:dyDescent="0.2">
      <c r="A115" s="5" t="s">
        <v>198</v>
      </c>
      <c r="B115" s="6" t="s">
        <v>199</v>
      </c>
      <c r="C115" s="7">
        <v>80010347.290000007</v>
      </c>
      <c r="D115" s="7">
        <v>76921667.819999993</v>
      </c>
      <c r="E115" s="14">
        <f t="shared" si="1"/>
        <v>0.96139649964516471</v>
      </c>
    </row>
    <row r="116" spans="1:5" ht="45" outlineLevel="2" x14ac:dyDescent="0.2">
      <c r="A116" s="2" t="s">
        <v>200</v>
      </c>
      <c r="B116" s="3" t="s">
        <v>201</v>
      </c>
      <c r="C116" s="4">
        <v>3157320.4</v>
      </c>
      <c r="D116" s="4">
        <v>3157320.4</v>
      </c>
      <c r="E116" s="13">
        <f t="shared" si="1"/>
        <v>1</v>
      </c>
    </row>
    <row r="117" spans="1:5" ht="45" outlineLevel="1" x14ac:dyDescent="0.2">
      <c r="A117" s="5" t="s">
        <v>202</v>
      </c>
      <c r="B117" s="6" t="s">
        <v>203</v>
      </c>
      <c r="C117" s="7">
        <v>96150</v>
      </c>
      <c r="D117" s="7">
        <v>96150</v>
      </c>
      <c r="E117" s="14">
        <f t="shared" si="1"/>
        <v>1</v>
      </c>
    </row>
    <row r="118" spans="1:5" ht="45" outlineLevel="2" x14ac:dyDescent="0.2">
      <c r="A118" s="5" t="s">
        <v>204</v>
      </c>
      <c r="B118" s="6" t="s">
        <v>205</v>
      </c>
      <c r="C118" s="7">
        <v>3061170.4</v>
      </c>
      <c r="D118" s="7">
        <v>3061170.4</v>
      </c>
      <c r="E118" s="14">
        <f t="shared" si="1"/>
        <v>1</v>
      </c>
    </row>
    <row r="119" spans="1:5" ht="101.25" outlineLevel="2" x14ac:dyDescent="0.2">
      <c r="A119" s="2" t="s">
        <v>206</v>
      </c>
      <c r="B119" s="3" t="s">
        <v>207</v>
      </c>
      <c r="C119" s="4">
        <v>659018133.49000001</v>
      </c>
      <c r="D119" s="4">
        <v>650912166.48000002</v>
      </c>
      <c r="E119" s="13">
        <f t="shared" si="1"/>
        <v>0.98769993328245342</v>
      </c>
    </row>
    <row r="120" spans="1:5" ht="45" x14ac:dyDescent="0.2">
      <c r="A120" s="2" t="s">
        <v>208</v>
      </c>
      <c r="B120" s="3" t="s">
        <v>209</v>
      </c>
      <c r="C120" s="4">
        <v>9873896.4299999997</v>
      </c>
      <c r="D120" s="4">
        <v>6275130.21</v>
      </c>
      <c r="E120" s="13">
        <f t="shared" si="1"/>
        <v>0.63552724646110148</v>
      </c>
    </row>
    <row r="121" spans="1:5" ht="45" outlineLevel="1" x14ac:dyDescent="0.2">
      <c r="A121" s="5" t="s">
        <v>210</v>
      </c>
      <c r="B121" s="6" t="s">
        <v>211</v>
      </c>
      <c r="C121" s="7">
        <v>5748430.6799999997</v>
      </c>
      <c r="D121" s="7">
        <v>5649664.46</v>
      </c>
      <c r="E121" s="14">
        <f t="shared" si="1"/>
        <v>0.98281857684330642</v>
      </c>
    </row>
    <row r="122" spans="1:5" ht="45" outlineLevel="2" x14ac:dyDescent="0.2">
      <c r="A122" s="5" t="s">
        <v>212</v>
      </c>
      <c r="B122" s="6" t="s">
        <v>213</v>
      </c>
      <c r="C122" s="7">
        <v>3528000</v>
      </c>
      <c r="D122" s="7">
        <v>28000</v>
      </c>
      <c r="E122" s="14">
        <f t="shared" si="1"/>
        <v>7.9365079365079361E-3</v>
      </c>
    </row>
    <row r="123" spans="1:5" ht="33.75" outlineLevel="2" x14ac:dyDescent="0.2">
      <c r="A123" s="5" t="s">
        <v>326</v>
      </c>
      <c r="B123" s="6" t="s">
        <v>327</v>
      </c>
      <c r="C123" s="7">
        <v>597465.75</v>
      </c>
      <c r="D123" s="7">
        <v>597465.75</v>
      </c>
      <c r="E123" s="14">
        <f t="shared" si="1"/>
        <v>1</v>
      </c>
    </row>
    <row r="124" spans="1:5" ht="33.75" outlineLevel="1" x14ac:dyDescent="0.2">
      <c r="A124" s="2" t="s">
        <v>214</v>
      </c>
      <c r="B124" s="3" t="s">
        <v>215</v>
      </c>
      <c r="C124" s="4">
        <v>2865710</v>
      </c>
      <c r="D124" s="4">
        <v>2227836.27</v>
      </c>
      <c r="E124" s="13">
        <f t="shared" si="1"/>
        <v>0.77741162574021794</v>
      </c>
    </row>
    <row r="125" spans="1:5" ht="78.75" outlineLevel="2" x14ac:dyDescent="0.2">
      <c r="A125" s="5" t="s">
        <v>216</v>
      </c>
      <c r="B125" s="6" t="s">
        <v>217</v>
      </c>
      <c r="C125" s="7">
        <v>2865710</v>
      </c>
      <c r="D125" s="7">
        <v>2227836.27</v>
      </c>
      <c r="E125" s="14">
        <f t="shared" si="1"/>
        <v>0.77741162574021794</v>
      </c>
    </row>
    <row r="126" spans="1:5" outlineLevel="1" x14ac:dyDescent="0.2">
      <c r="A126" s="2" t="s">
        <v>218</v>
      </c>
      <c r="B126" s="3" t="s">
        <v>219</v>
      </c>
      <c r="C126" s="4">
        <v>646278527.05999994</v>
      </c>
      <c r="D126" s="4">
        <v>642409200</v>
      </c>
      <c r="E126" s="13">
        <f t="shared" si="1"/>
        <v>0.99401291100045985</v>
      </c>
    </row>
    <row r="127" spans="1:5" ht="22.5" outlineLevel="2" x14ac:dyDescent="0.2">
      <c r="A127" s="5" t="s">
        <v>220</v>
      </c>
      <c r="B127" s="6" t="s">
        <v>221</v>
      </c>
      <c r="C127" s="7">
        <v>646278527.05999994</v>
      </c>
      <c r="D127" s="7">
        <v>642409200</v>
      </c>
      <c r="E127" s="14">
        <f t="shared" si="1"/>
        <v>0.99401291100045985</v>
      </c>
    </row>
    <row r="128" spans="1:5" ht="78.75" x14ac:dyDescent="0.2">
      <c r="A128" s="2" t="s">
        <v>222</v>
      </c>
      <c r="B128" s="3" t="s">
        <v>223</v>
      </c>
      <c r="C128" s="4">
        <v>10161737.960000001</v>
      </c>
      <c r="D128" s="4">
        <v>9867915.3000000007</v>
      </c>
      <c r="E128" s="13">
        <f t="shared" si="1"/>
        <v>0.9710853929557538</v>
      </c>
    </row>
    <row r="129" spans="1:5" ht="56.25" outlineLevel="1" x14ac:dyDescent="0.2">
      <c r="A129" s="2" t="s">
        <v>224</v>
      </c>
      <c r="B129" s="3" t="s">
        <v>225</v>
      </c>
      <c r="C129" s="4">
        <v>3106157</v>
      </c>
      <c r="D129" s="4">
        <v>2900185.42</v>
      </c>
      <c r="E129" s="13">
        <f t="shared" si="1"/>
        <v>0.93368925653146317</v>
      </c>
    </row>
    <row r="130" spans="1:5" ht="56.25" outlineLevel="2" x14ac:dyDescent="0.2">
      <c r="A130" s="5" t="s">
        <v>226</v>
      </c>
      <c r="B130" s="6" t="s">
        <v>227</v>
      </c>
      <c r="C130" s="7">
        <v>205971.58</v>
      </c>
      <c r="D130" s="7">
        <v>0</v>
      </c>
      <c r="E130" s="14">
        <f t="shared" si="1"/>
        <v>0</v>
      </c>
    </row>
    <row r="131" spans="1:5" ht="56.25" outlineLevel="2" x14ac:dyDescent="0.2">
      <c r="A131" s="5" t="s">
        <v>228</v>
      </c>
      <c r="B131" s="6" t="s">
        <v>229</v>
      </c>
      <c r="C131" s="7">
        <v>2900185.42</v>
      </c>
      <c r="D131" s="7">
        <v>2900185.42</v>
      </c>
      <c r="E131" s="14">
        <f t="shared" si="1"/>
        <v>1</v>
      </c>
    </row>
    <row r="132" spans="1:5" ht="56.25" outlineLevel="1" x14ac:dyDescent="0.2">
      <c r="A132" s="2" t="s">
        <v>230</v>
      </c>
      <c r="B132" s="3" t="s">
        <v>231</v>
      </c>
      <c r="C132" s="4">
        <v>3379030</v>
      </c>
      <c r="D132" s="4">
        <v>3344363.5</v>
      </c>
      <c r="E132" s="13">
        <f t="shared" si="1"/>
        <v>0.98974069481478411</v>
      </c>
    </row>
    <row r="133" spans="1:5" ht="45" outlineLevel="2" x14ac:dyDescent="0.2">
      <c r="A133" s="5" t="s">
        <v>232</v>
      </c>
      <c r="B133" s="6" t="s">
        <v>233</v>
      </c>
      <c r="C133" s="7">
        <v>3379030</v>
      </c>
      <c r="D133" s="7">
        <v>3344363.5</v>
      </c>
      <c r="E133" s="14">
        <f t="shared" si="1"/>
        <v>0.98974069481478411</v>
      </c>
    </row>
    <row r="134" spans="1:5" ht="56.25" outlineLevel="1" x14ac:dyDescent="0.2">
      <c r="A134" s="2" t="s">
        <v>234</v>
      </c>
      <c r="B134" s="3" t="s">
        <v>235</v>
      </c>
      <c r="C134" s="4">
        <v>2132664.88</v>
      </c>
      <c r="D134" s="4">
        <v>2079567.17</v>
      </c>
      <c r="E134" s="13">
        <f t="shared" ref="E134:E177" si="2">D134/C134</f>
        <v>0.97510264716320549</v>
      </c>
    </row>
    <row r="135" spans="1:5" ht="56.25" outlineLevel="2" x14ac:dyDescent="0.2">
      <c r="A135" s="5" t="s">
        <v>236</v>
      </c>
      <c r="B135" s="6" t="s">
        <v>237</v>
      </c>
      <c r="C135" s="7">
        <v>10542.61</v>
      </c>
      <c r="D135" s="7">
        <v>10542.61</v>
      </c>
      <c r="E135" s="14">
        <f t="shared" si="2"/>
        <v>1</v>
      </c>
    </row>
    <row r="136" spans="1:5" ht="33.75" outlineLevel="2" x14ac:dyDescent="0.2">
      <c r="A136" s="5" t="s">
        <v>238</v>
      </c>
      <c r="B136" s="6" t="s">
        <v>239</v>
      </c>
      <c r="C136" s="7">
        <v>2122122.27</v>
      </c>
      <c r="D136" s="7">
        <v>2069024.56</v>
      </c>
      <c r="E136" s="14">
        <f t="shared" si="2"/>
        <v>0.97497895821054648</v>
      </c>
    </row>
    <row r="137" spans="1:5" ht="78.75" outlineLevel="1" x14ac:dyDescent="0.2">
      <c r="A137" s="2" t="s">
        <v>240</v>
      </c>
      <c r="B137" s="3" t="s">
        <v>241</v>
      </c>
      <c r="C137" s="4">
        <v>162240</v>
      </c>
      <c r="D137" s="4">
        <v>162240</v>
      </c>
      <c r="E137" s="13">
        <f t="shared" si="2"/>
        <v>1</v>
      </c>
    </row>
    <row r="138" spans="1:5" ht="56.25" outlineLevel="2" x14ac:dyDescent="0.2">
      <c r="A138" s="5" t="s">
        <v>242</v>
      </c>
      <c r="B138" s="6" t="s">
        <v>243</v>
      </c>
      <c r="C138" s="7">
        <v>16960</v>
      </c>
      <c r="D138" s="7">
        <v>16960</v>
      </c>
      <c r="E138" s="14">
        <f t="shared" si="2"/>
        <v>1</v>
      </c>
    </row>
    <row r="139" spans="1:5" ht="56.25" outlineLevel="2" x14ac:dyDescent="0.2">
      <c r="A139" s="5" t="s">
        <v>244</v>
      </c>
      <c r="B139" s="6" t="s">
        <v>245</v>
      </c>
      <c r="C139" s="7">
        <v>15210</v>
      </c>
      <c r="D139" s="7">
        <v>15210</v>
      </c>
      <c r="E139" s="14">
        <f t="shared" si="2"/>
        <v>1</v>
      </c>
    </row>
    <row r="140" spans="1:5" ht="22.5" outlineLevel="2" x14ac:dyDescent="0.2">
      <c r="A140" s="5" t="s">
        <v>246</v>
      </c>
      <c r="B140" s="6" t="s">
        <v>247</v>
      </c>
      <c r="C140" s="7">
        <v>78440</v>
      </c>
      <c r="D140" s="7">
        <v>78440</v>
      </c>
      <c r="E140" s="14">
        <f t="shared" si="2"/>
        <v>1</v>
      </c>
    </row>
    <row r="141" spans="1:5" ht="33.75" outlineLevel="2" x14ac:dyDescent="0.2">
      <c r="A141" s="5" t="s">
        <v>248</v>
      </c>
      <c r="B141" s="6" t="s">
        <v>249</v>
      </c>
      <c r="C141" s="7">
        <v>51630</v>
      </c>
      <c r="D141" s="7">
        <v>51630</v>
      </c>
      <c r="E141" s="14">
        <f t="shared" si="2"/>
        <v>1</v>
      </c>
    </row>
    <row r="142" spans="1:5" ht="33.75" outlineLevel="1" x14ac:dyDescent="0.2">
      <c r="A142" s="2" t="s">
        <v>250</v>
      </c>
      <c r="B142" s="3" t="s">
        <v>251</v>
      </c>
      <c r="C142" s="4">
        <v>1381646.08</v>
      </c>
      <c r="D142" s="4">
        <v>1381559.21</v>
      </c>
      <c r="E142" s="13">
        <f t="shared" si="2"/>
        <v>0.9999371257218056</v>
      </c>
    </row>
    <row r="143" spans="1:5" ht="33.75" outlineLevel="2" x14ac:dyDescent="0.2">
      <c r="A143" s="5" t="s">
        <v>252</v>
      </c>
      <c r="B143" s="6" t="s">
        <v>253</v>
      </c>
      <c r="C143" s="7">
        <v>1381646.08</v>
      </c>
      <c r="D143" s="7">
        <v>1381559.21</v>
      </c>
      <c r="E143" s="14">
        <f t="shared" si="2"/>
        <v>0.9999371257218056</v>
      </c>
    </row>
    <row r="144" spans="1:5" ht="67.5" outlineLevel="1" x14ac:dyDescent="0.2">
      <c r="A144" s="2" t="s">
        <v>254</v>
      </c>
      <c r="B144" s="3" t="s">
        <v>255</v>
      </c>
      <c r="C144" s="4">
        <v>15747379.34</v>
      </c>
      <c r="D144" s="4">
        <v>15718794.380000001</v>
      </c>
      <c r="E144" s="13">
        <f t="shared" si="2"/>
        <v>0.99818477986826737</v>
      </c>
    </row>
    <row r="145" spans="1:5" ht="101.25" outlineLevel="2" x14ac:dyDescent="0.2">
      <c r="A145" s="2" t="s">
        <v>256</v>
      </c>
      <c r="B145" s="3" t="s">
        <v>257</v>
      </c>
      <c r="C145" s="4">
        <v>6582727</v>
      </c>
      <c r="D145" s="4">
        <v>6567821.4800000004</v>
      </c>
      <c r="E145" s="13">
        <f t="shared" si="2"/>
        <v>0.99773566183133533</v>
      </c>
    </row>
    <row r="146" spans="1:5" ht="22.5" x14ac:dyDescent="0.2">
      <c r="A146" s="5" t="s">
        <v>258</v>
      </c>
      <c r="B146" s="6" t="s">
        <v>259</v>
      </c>
      <c r="C146" s="7">
        <v>6582727</v>
      </c>
      <c r="D146" s="7">
        <v>6567821.4800000004</v>
      </c>
      <c r="E146" s="14">
        <f t="shared" si="2"/>
        <v>0.99773566183133533</v>
      </c>
    </row>
    <row r="147" spans="1:5" ht="22.5" outlineLevel="1" x14ac:dyDescent="0.2">
      <c r="A147" s="2" t="s">
        <v>260</v>
      </c>
      <c r="B147" s="3" t="s">
        <v>261</v>
      </c>
      <c r="C147" s="4">
        <v>7210333.7699999996</v>
      </c>
      <c r="D147" s="4">
        <v>7210261.7699999996</v>
      </c>
      <c r="E147" s="13">
        <f t="shared" si="2"/>
        <v>0.9999900143318885</v>
      </c>
    </row>
    <row r="148" spans="1:5" ht="56.25" outlineLevel="2" x14ac:dyDescent="0.2">
      <c r="A148" s="5" t="s">
        <v>262</v>
      </c>
      <c r="B148" s="6" t="s">
        <v>263</v>
      </c>
      <c r="C148" s="7">
        <v>4939590</v>
      </c>
      <c r="D148" s="7">
        <v>4939590</v>
      </c>
      <c r="E148" s="14">
        <f t="shared" si="2"/>
        <v>1</v>
      </c>
    </row>
    <row r="149" spans="1:5" ht="33.75" outlineLevel="1" x14ac:dyDescent="0.2">
      <c r="A149" s="5" t="s">
        <v>264</v>
      </c>
      <c r="B149" s="6" t="s">
        <v>265</v>
      </c>
      <c r="C149" s="7">
        <v>131293</v>
      </c>
      <c r="D149" s="7">
        <v>131293</v>
      </c>
      <c r="E149" s="14">
        <f t="shared" si="2"/>
        <v>1</v>
      </c>
    </row>
    <row r="150" spans="1:5" ht="33.75" outlineLevel="2" x14ac:dyDescent="0.2">
      <c r="A150" s="5" t="s">
        <v>266</v>
      </c>
      <c r="B150" s="6" t="s">
        <v>267</v>
      </c>
      <c r="C150" s="7">
        <v>2139450.77</v>
      </c>
      <c r="D150" s="7">
        <v>2139378.77</v>
      </c>
      <c r="E150" s="14">
        <f t="shared" si="2"/>
        <v>0.99996634650303262</v>
      </c>
    </row>
    <row r="151" spans="1:5" ht="67.5" outlineLevel="2" x14ac:dyDescent="0.2">
      <c r="A151" s="2" t="s">
        <v>268</v>
      </c>
      <c r="B151" s="3" t="s">
        <v>269</v>
      </c>
      <c r="C151" s="4">
        <v>1954318.57</v>
      </c>
      <c r="D151" s="4">
        <v>1940711.13</v>
      </c>
      <c r="E151" s="13">
        <f t="shared" si="2"/>
        <v>0.9930372457137322</v>
      </c>
    </row>
    <row r="152" spans="1:5" ht="33.75" outlineLevel="2" x14ac:dyDescent="0.2">
      <c r="A152" s="5" t="s">
        <v>270</v>
      </c>
      <c r="B152" s="6" t="s">
        <v>271</v>
      </c>
      <c r="C152" s="7">
        <v>1865853.47</v>
      </c>
      <c r="D152" s="7">
        <v>1852246.03</v>
      </c>
      <c r="E152" s="14">
        <f t="shared" si="2"/>
        <v>0.9927071229232165</v>
      </c>
    </row>
    <row r="153" spans="1:5" ht="22.5" outlineLevel="2" x14ac:dyDescent="0.2">
      <c r="A153" s="5" t="s">
        <v>272</v>
      </c>
      <c r="B153" s="6" t="s">
        <v>273</v>
      </c>
      <c r="C153" s="7">
        <v>88465.1</v>
      </c>
      <c r="D153" s="7">
        <v>88465.1</v>
      </c>
      <c r="E153" s="14">
        <f t="shared" si="2"/>
        <v>1</v>
      </c>
    </row>
    <row r="154" spans="1:5" ht="67.5" outlineLevel="1" x14ac:dyDescent="0.2">
      <c r="A154" s="2" t="s">
        <v>274</v>
      </c>
      <c r="B154" s="3" t="s">
        <v>275</v>
      </c>
      <c r="C154" s="4">
        <v>17622884.039999999</v>
      </c>
      <c r="D154" s="4">
        <v>17480632.530000001</v>
      </c>
      <c r="E154" s="13">
        <f t="shared" si="2"/>
        <v>0.99192802326355212</v>
      </c>
    </row>
    <row r="155" spans="1:5" ht="22.5" outlineLevel="2" x14ac:dyDescent="0.2">
      <c r="A155" s="2" t="s">
        <v>276</v>
      </c>
      <c r="B155" s="3" t="s">
        <v>277</v>
      </c>
      <c r="C155" s="4">
        <v>168720</v>
      </c>
      <c r="D155" s="4">
        <v>168720</v>
      </c>
      <c r="E155" s="13">
        <f t="shared" si="2"/>
        <v>1</v>
      </c>
    </row>
    <row r="156" spans="1:5" ht="22.5" outlineLevel="2" x14ac:dyDescent="0.2">
      <c r="A156" s="5" t="s">
        <v>278</v>
      </c>
      <c r="B156" s="6" t="s">
        <v>279</v>
      </c>
      <c r="C156" s="7">
        <v>168720</v>
      </c>
      <c r="D156" s="7">
        <v>168720</v>
      </c>
      <c r="E156" s="14">
        <f t="shared" si="2"/>
        <v>1</v>
      </c>
    </row>
    <row r="157" spans="1:5" ht="67.5" x14ac:dyDescent="0.2">
      <c r="A157" s="2" t="s">
        <v>280</v>
      </c>
      <c r="B157" s="3" t="s">
        <v>281</v>
      </c>
      <c r="C157" s="4">
        <v>17454164.039999999</v>
      </c>
      <c r="D157" s="4">
        <v>17311912.530000001</v>
      </c>
      <c r="E157" s="13">
        <f t="shared" si="2"/>
        <v>0.99184999581337741</v>
      </c>
    </row>
    <row r="158" spans="1:5" ht="56.25" outlineLevel="1" x14ac:dyDescent="0.2">
      <c r="A158" s="5" t="s">
        <v>282</v>
      </c>
      <c r="B158" s="6" t="s">
        <v>283</v>
      </c>
      <c r="C158" s="7">
        <v>17454164.039999999</v>
      </c>
      <c r="D158" s="7">
        <v>17311912.530000001</v>
      </c>
      <c r="E158" s="14">
        <f t="shared" si="2"/>
        <v>0.99184999581337741</v>
      </c>
    </row>
    <row r="159" spans="1:5" ht="78.75" outlineLevel="2" x14ac:dyDescent="0.2">
      <c r="A159" s="2" t="s">
        <v>284</v>
      </c>
      <c r="B159" s="3" t="s">
        <v>285</v>
      </c>
      <c r="C159" s="4">
        <v>20999201.02</v>
      </c>
      <c r="D159" s="4">
        <v>20999201.02</v>
      </c>
      <c r="E159" s="13">
        <f t="shared" si="2"/>
        <v>1</v>
      </c>
    </row>
    <row r="160" spans="1:5" ht="22.5" outlineLevel="1" x14ac:dyDescent="0.2">
      <c r="A160" s="2" t="s">
        <v>286</v>
      </c>
      <c r="B160" s="3" t="s">
        <v>287</v>
      </c>
      <c r="C160" s="4">
        <v>20999201.02</v>
      </c>
      <c r="D160" s="4">
        <v>20999201.02</v>
      </c>
      <c r="E160" s="13">
        <f t="shared" si="2"/>
        <v>1</v>
      </c>
    </row>
    <row r="161" spans="1:5" ht="22.5" outlineLevel="2" x14ac:dyDescent="0.2">
      <c r="A161" s="5" t="s">
        <v>288</v>
      </c>
      <c r="B161" s="6" t="s">
        <v>289</v>
      </c>
      <c r="C161" s="7">
        <v>20999201.02</v>
      </c>
      <c r="D161" s="7">
        <v>20999201.02</v>
      </c>
      <c r="E161" s="14">
        <f t="shared" si="2"/>
        <v>1</v>
      </c>
    </row>
    <row r="162" spans="1:5" ht="90" x14ac:dyDescent="0.2">
      <c r="A162" s="2" t="s">
        <v>290</v>
      </c>
      <c r="B162" s="3" t="s">
        <v>291</v>
      </c>
      <c r="C162" s="4">
        <v>166855027.21000001</v>
      </c>
      <c r="D162" s="4">
        <v>158786376.65000001</v>
      </c>
      <c r="E162" s="13">
        <f t="shared" si="2"/>
        <v>0.95164274822930583</v>
      </c>
    </row>
    <row r="163" spans="1:5" ht="67.5" outlineLevel="1" x14ac:dyDescent="0.2">
      <c r="A163" s="2" t="s">
        <v>292</v>
      </c>
      <c r="B163" s="3" t="s">
        <v>293</v>
      </c>
      <c r="C163" s="4">
        <v>107242855.36</v>
      </c>
      <c r="D163" s="4">
        <v>102674910.54000001</v>
      </c>
      <c r="E163" s="13">
        <f t="shared" si="2"/>
        <v>0.95740560240898087</v>
      </c>
    </row>
    <row r="164" spans="1:5" ht="56.25" outlineLevel="2" x14ac:dyDescent="0.2">
      <c r="A164" s="5" t="s">
        <v>294</v>
      </c>
      <c r="B164" s="6" t="s">
        <v>295</v>
      </c>
      <c r="C164" s="7">
        <v>3848076.12</v>
      </c>
      <c r="D164" s="7">
        <v>3766131.57</v>
      </c>
      <c r="E164" s="14">
        <f t="shared" si="2"/>
        <v>0.97870506002360469</v>
      </c>
    </row>
    <row r="165" spans="1:5" ht="45" x14ac:dyDescent="0.2">
      <c r="A165" s="5" t="s">
        <v>296</v>
      </c>
      <c r="B165" s="6" t="s">
        <v>297</v>
      </c>
      <c r="C165" s="7">
        <v>103394779.23999999</v>
      </c>
      <c r="D165" s="7">
        <v>98908778.969999999</v>
      </c>
      <c r="E165" s="14">
        <f t="shared" si="2"/>
        <v>0.95661289377496428</v>
      </c>
    </row>
    <row r="166" spans="1:5" ht="45" outlineLevel="1" x14ac:dyDescent="0.2">
      <c r="A166" s="2" t="s">
        <v>298</v>
      </c>
      <c r="B166" s="3" t="s">
        <v>299</v>
      </c>
      <c r="C166" s="4">
        <v>31760093.5</v>
      </c>
      <c r="D166" s="4">
        <v>31159016.280000001</v>
      </c>
      <c r="E166" s="13">
        <f t="shared" si="2"/>
        <v>0.98107445055223153</v>
      </c>
    </row>
    <row r="167" spans="1:5" ht="56.25" outlineLevel="2" x14ac:dyDescent="0.2">
      <c r="A167" s="5" t="s">
        <v>300</v>
      </c>
      <c r="B167" s="6" t="s">
        <v>301</v>
      </c>
      <c r="C167" s="7">
        <v>31760093.5</v>
      </c>
      <c r="D167" s="7">
        <v>31159016.280000001</v>
      </c>
      <c r="E167" s="14">
        <f t="shared" si="2"/>
        <v>0.98107445055223153</v>
      </c>
    </row>
    <row r="168" spans="1:5" ht="33.75" outlineLevel="2" x14ac:dyDescent="0.2">
      <c r="A168" s="2" t="s">
        <v>302</v>
      </c>
      <c r="B168" s="3" t="s">
        <v>36</v>
      </c>
      <c r="C168" s="4">
        <v>27852078.350000001</v>
      </c>
      <c r="D168" s="4">
        <v>24952449.829999998</v>
      </c>
      <c r="E168" s="13">
        <f t="shared" si="2"/>
        <v>0.89589184392050936</v>
      </c>
    </row>
    <row r="169" spans="1:5" ht="22.5" outlineLevel="1" x14ac:dyDescent="0.2">
      <c r="A169" s="5" t="s">
        <v>303</v>
      </c>
      <c r="B169" s="6" t="s">
        <v>38</v>
      </c>
      <c r="C169" s="7">
        <v>27852078.350000001</v>
      </c>
      <c r="D169" s="7">
        <v>24952449.829999998</v>
      </c>
      <c r="E169" s="14">
        <f t="shared" si="2"/>
        <v>0.89589184392050936</v>
      </c>
    </row>
    <row r="170" spans="1:5" outlineLevel="2" x14ac:dyDescent="0.2">
      <c r="A170" s="2" t="s">
        <v>304</v>
      </c>
      <c r="B170" s="3" t="s">
        <v>305</v>
      </c>
      <c r="C170" s="4">
        <v>298574353.94</v>
      </c>
      <c r="D170" s="4">
        <v>294340131.66000003</v>
      </c>
      <c r="E170" s="13">
        <f t="shared" si="2"/>
        <v>0.98581853322589497</v>
      </c>
    </row>
    <row r="171" spans="1:5" ht="22.5" outlineLevel="1" x14ac:dyDescent="0.2">
      <c r="A171" s="2" t="s">
        <v>306</v>
      </c>
      <c r="B171" s="3" t="s">
        <v>307</v>
      </c>
      <c r="C171" s="4">
        <v>298574353.94</v>
      </c>
      <c r="D171" s="4">
        <v>294340131.66000003</v>
      </c>
      <c r="E171" s="13">
        <f t="shared" si="2"/>
        <v>0.98581853322589497</v>
      </c>
    </row>
    <row r="172" spans="1:5" ht="22.5" outlineLevel="2" x14ac:dyDescent="0.2">
      <c r="A172" s="5" t="s">
        <v>308</v>
      </c>
      <c r="B172" s="6" t="s">
        <v>38</v>
      </c>
      <c r="C172" s="7">
        <v>56301087.329999998</v>
      </c>
      <c r="D172" s="7">
        <v>52915185.329999998</v>
      </c>
      <c r="E172" s="14">
        <f t="shared" si="2"/>
        <v>0.93986080623711465</v>
      </c>
    </row>
    <row r="173" spans="1:5" ht="33.75" x14ac:dyDescent="0.2">
      <c r="A173" s="5" t="s">
        <v>309</v>
      </c>
      <c r="B173" s="6" t="s">
        <v>310</v>
      </c>
      <c r="C173" s="7">
        <v>9544040</v>
      </c>
      <c r="D173" s="7">
        <v>9439064.6300000008</v>
      </c>
      <c r="E173" s="14">
        <f t="shared" si="2"/>
        <v>0.98900095033130631</v>
      </c>
    </row>
    <row r="174" spans="1:5" ht="33.75" outlineLevel="1" x14ac:dyDescent="0.2">
      <c r="A174" s="5" t="s">
        <v>311</v>
      </c>
      <c r="B174" s="6" t="s">
        <v>312</v>
      </c>
      <c r="C174" s="7">
        <v>219437911</v>
      </c>
      <c r="D174" s="7">
        <v>218929653.25</v>
      </c>
      <c r="E174" s="14">
        <f t="shared" si="2"/>
        <v>0.99768381977533505</v>
      </c>
    </row>
    <row r="175" spans="1:5" ht="22.5" outlineLevel="2" x14ac:dyDescent="0.2">
      <c r="A175" s="5" t="s">
        <v>313</v>
      </c>
      <c r="B175" s="6" t="s">
        <v>314</v>
      </c>
      <c r="C175" s="7">
        <v>7449788.1200000001</v>
      </c>
      <c r="D175" s="7">
        <v>7214700.96</v>
      </c>
      <c r="E175" s="14">
        <f t="shared" si="2"/>
        <v>0.96844377904267165</v>
      </c>
    </row>
    <row r="176" spans="1:5" ht="67.5" outlineLevel="2" x14ac:dyDescent="0.2">
      <c r="A176" s="5" t="s">
        <v>315</v>
      </c>
      <c r="B176" s="6" t="s">
        <v>316</v>
      </c>
      <c r="C176" s="7">
        <v>5841527.4900000002</v>
      </c>
      <c r="D176" s="7">
        <v>5841527.4900000002</v>
      </c>
      <c r="E176" s="14">
        <f t="shared" si="2"/>
        <v>1</v>
      </c>
    </row>
    <row r="177" spans="1:5" outlineLevel="2" x14ac:dyDescent="0.2">
      <c r="A177" s="9" t="s">
        <v>317</v>
      </c>
      <c r="B177" s="10"/>
      <c r="C177" s="11">
        <v>3351196838.4099998</v>
      </c>
      <c r="D177" s="11">
        <v>3066644171.0500002</v>
      </c>
      <c r="E177" s="15">
        <f t="shared" si="2"/>
        <v>0.91508924092474142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rep:2.53.0.148</dc:description>
  <cp:lastModifiedBy>Пользователь Windows</cp:lastModifiedBy>
  <dcterms:created xsi:type="dcterms:W3CDTF">2021-10-12T07:48:32Z</dcterms:created>
  <dcterms:modified xsi:type="dcterms:W3CDTF">2022-02-14T10:24:05Z</dcterms:modified>
</cp:coreProperties>
</file>