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240" yWindow="-15" windowWidth="11520" windowHeight="9150"/>
  </bookViews>
  <sheets>
    <sheet name="Бюджет" sheetId="1" r:id="rId1"/>
  </sheets>
  <definedNames>
    <definedName name="APPT" localSheetId="0">Бюджет!$A$12</definedName>
    <definedName name="FIO" localSheetId="0">Бюджет!$F$12</definedName>
    <definedName name="LAST_CELL" localSheetId="0">Бюджет!$J$206</definedName>
    <definedName name="SIGN" localSheetId="0">Бюджет!$A$12:$H$13</definedName>
  </definedNames>
  <calcPr calcId="145621"/>
</workbook>
</file>

<file path=xl/calcChain.xml><?xml version="1.0" encoding="utf-8"?>
<calcChain xmlns="http://schemas.openxmlformats.org/spreadsheetml/2006/main">
  <c r="E200" i="1" l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<sst xmlns="http://schemas.openxmlformats.org/spreadsheetml/2006/main" count="397" uniqueCount="374">
  <si>
    <t>КЦСР</t>
  </si>
  <si>
    <t>0100000000</t>
  </si>
  <si>
    <t>Муниципальная программа Богородского муниципального района Нижегородской области "Развитие образования Богородского муниципального района Нижегородской области"</t>
  </si>
  <si>
    <t>0110000000</t>
  </si>
  <si>
    <t>Подпрограмма "Развитие общего образования"</t>
  </si>
  <si>
    <t>0110100000</t>
  </si>
  <si>
    <t>Основное мероприятие "Обеспечение условий развития дошкольного образования"</t>
  </si>
  <si>
    <t>0110200000</t>
  </si>
  <si>
    <t>Основное мероприятие "Обеспечение условий развития общеобразовательных учреждений"</t>
  </si>
  <si>
    <t>011E100000</t>
  </si>
  <si>
    <t>Федеральный проект "Современная школа"</t>
  </si>
  <si>
    <t>011С100000</t>
  </si>
  <si>
    <t>Основное мероприятие "Предупреждение распространения, профилактика, диагностика и лечение от новой коронавирусной инфекции (COVID-19)"</t>
  </si>
  <si>
    <t>0120000000</t>
  </si>
  <si>
    <t>Подпрограмма "Развитие дополнительного образования и воспитания детей и молодежи"</t>
  </si>
  <si>
    <t>0120100000</t>
  </si>
  <si>
    <t>Основное мероприятие "Формирование единого воспитательного пространства в Богородском районе, развитие системы дополнительного образования"</t>
  </si>
  <si>
    <t>0120200000</t>
  </si>
  <si>
    <t>Основное мероприятие "Организация отдыха и оздоровления детей"</t>
  </si>
  <si>
    <t>012E200000</t>
  </si>
  <si>
    <t>Федеральный проект "Успех каждого ребенка"</t>
  </si>
  <si>
    <t>012С100000</t>
  </si>
  <si>
    <t>0130000000</t>
  </si>
  <si>
    <t>Подпрограмма "Развитие системы оценки качества образования и обеспечение деятельности системы образования"</t>
  </si>
  <si>
    <t>0130100000</t>
  </si>
  <si>
    <t>Основное мероприятие "Развитие системы оценки качества образования обеспечение деятельности системы образования"</t>
  </si>
  <si>
    <t>0140000000</t>
  </si>
  <si>
    <t>Подпрограмма "Проведение мероприятий в системе образования"</t>
  </si>
  <si>
    <t>0140100000</t>
  </si>
  <si>
    <t>Основное мероприятие "Организация и проведение мероприятий с воспитанниками, обучающимися и молодежью"</t>
  </si>
  <si>
    <t>0150000000</t>
  </si>
  <si>
    <t>Подпрограмма "Ресурсное обеспечение сферы образования"</t>
  </si>
  <si>
    <t>0150100000</t>
  </si>
  <si>
    <t>Основное мероприятие "Создание условий и укрепление материальной базы в образовательных организациях"</t>
  </si>
  <si>
    <t>015P200000</t>
  </si>
  <si>
    <t>Основное мероприятие "Организация работ по строительству (реконструкции) дошкольных образовательных организаций, включая финансирование работ по строительству объектов в рамках реализации федерального проекта "Содействие занятости женщин - создание условий дошкольного образования для детей в возрасте до трех лет""</t>
  </si>
  <si>
    <t>015С100000</t>
  </si>
  <si>
    <t>0170000000</t>
  </si>
  <si>
    <t>Подпрограмма "Обеспечение реализации муниципальной программы"</t>
  </si>
  <si>
    <t>0170100000</t>
  </si>
  <si>
    <t>Основное мероприятие "Содержание аппарата управления"</t>
  </si>
  <si>
    <t>0180000000</t>
  </si>
  <si>
    <t>Подпрограмма "Создание новых мест в общеобразовательных организациях"</t>
  </si>
  <si>
    <t>0180100000</t>
  </si>
  <si>
    <t>Основное мероприятие "Введение новых мест в общеобразовательных организациях путем строительства объектов инфраструктуры общего образования"</t>
  </si>
  <si>
    <t>0200000000</t>
  </si>
  <si>
    <t>Муниципальная программа Богородского муниципального района Нижегородской области "Социальная поддержка граждан Богородского муниципального района Нижегородской области"</t>
  </si>
  <si>
    <t>0210000000</t>
  </si>
  <si>
    <t>Подпрограмма "Семья"</t>
  </si>
  <si>
    <t>0210100000</t>
  </si>
  <si>
    <t>Основное мероприятие "Проведение мероприятий, направленных на пропаганду семейного образа жизни"</t>
  </si>
  <si>
    <t>0210200000</t>
  </si>
  <si>
    <t>Основное мероприятие "Организация и проведение мероприятий, направленных на поддержку семей с несовершеннолетними детьми"</t>
  </si>
  <si>
    <t>0210300000</t>
  </si>
  <si>
    <t>Основное мероприятие "Предоставление мер социальной поддержки с учетом прав отдельных категорий граждан"</t>
  </si>
  <si>
    <t>0220000000</t>
  </si>
  <si>
    <t>Подпрограмма "Старшее поколение"</t>
  </si>
  <si>
    <t>0220100000</t>
  </si>
  <si>
    <t>Основное мероприятие "Организация и проведение мероприятий, укрепление социального статуса и социальной защищенности пожилых людей"</t>
  </si>
  <si>
    <t>0220200000</t>
  </si>
  <si>
    <t>Основное мероприятие "Оказание финансовой поддержки социально ориентированным некоммерческим организациям"</t>
  </si>
  <si>
    <t>0230000000</t>
  </si>
  <si>
    <t>Подпрограмма "Ветераны боевых действий"</t>
  </si>
  <si>
    <t>0230100000</t>
  </si>
  <si>
    <t>Основное мероприятие "Формирование активного социального статуса ветеранов боевых действий, поддержка общественных организаций инвалидов и ветеранов боевых действий"</t>
  </si>
  <si>
    <t>0240000000</t>
  </si>
  <si>
    <t>Подпрограмма "Патриотическое воспитание граждан"</t>
  </si>
  <si>
    <t>0240100000</t>
  </si>
  <si>
    <t>Основное мероприятие ""Послужить для отчизны". Районные социально-патриотические акции для призывников"</t>
  </si>
  <si>
    <t>0250000000</t>
  </si>
  <si>
    <t>Подпрограмма "Формирование доступной для инвалидов среды жизнедеятельности"</t>
  </si>
  <si>
    <t>0250100000</t>
  </si>
  <si>
    <t>Основное мероприятие "Адаптация учреждений спорта, культуры, образования"</t>
  </si>
  <si>
    <t>0300000000</t>
  </si>
  <si>
    <t>Муниципальная программа Богородского муниципального района Нижегородской области "Обеспечение населения Богородского муниципального района Нижегородской области доступным и комфортным жильем"</t>
  </si>
  <si>
    <t>0310000000</t>
  </si>
  <si>
    <t>Подпрограмма "Обеспечение жильем молодых семей в Богородском муниципальном районе Нижегородской области"</t>
  </si>
  <si>
    <t>0310100000</t>
  </si>
  <si>
    <t>Основное мероприятие "Социальные выплаты (субсидии) молодым семьям на приобретение (строительство) жилья"</t>
  </si>
  <si>
    <t>0310200000</t>
  </si>
  <si>
    <t>Основное мероприятие "Компенсация процентной ставки по кредитам, выданным до 31 декабря 2006 года в рамках областной целевой программы "Молодой семье - доступное жилье" на 2004 - 2010 годы"</t>
  </si>
  <si>
    <t>0320000000</t>
  </si>
  <si>
    <t>Подпрограмма "Обеспечение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районе Нижегородской области"</t>
  </si>
  <si>
    <t>0320100000</t>
  </si>
  <si>
    <t>Основное мероприятие "Обеспечение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районе Нижегородской области"</t>
  </si>
  <si>
    <t>0320200000</t>
  </si>
  <si>
    <t>Основное мероприятие "Обеспечение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районе Нижегородской области"</t>
  </si>
  <si>
    <t>0340000000</t>
  </si>
  <si>
    <t>Подпрограмма "Выполнение государственных обязательств по обеспечению жильем отдельных категорий граждан, установленных федеральным законодательством"</t>
  </si>
  <si>
    <t>0340100000</t>
  </si>
  <si>
    <t>Основное мероприятие "Обеспечение жильем отдельных категорий граждан"</t>
  </si>
  <si>
    <t>0400000000</t>
  </si>
  <si>
    <t>Муниципальная программа Богородского муниципального района Нижегородской области "Развитие культуры в Богородском муниципальном районе Нижегородской области"</t>
  </si>
  <si>
    <t>0410000000</t>
  </si>
  <si>
    <t>Подпрограмма "Библиотечное обслуживание населения"</t>
  </si>
  <si>
    <t>0410100000</t>
  </si>
  <si>
    <t>Основное мероприятие "Обеспечение деятельности (оказание услуг) подведомственных учреждений"</t>
  </si>
  <si>
    <t>0410200000</t>
  </si>
  <si>
    <t>Основное мероприятие "Сохранение и развитие материально-технической базы учреждений культуры"</t>
  </si>
  <si>
    <t>0420000000</t>
  </si>
  <si>
    <t>Подпрограмма "Организация досуга и предоставление услуг организаций культуры"</t>
  </si>
  <si>
    <t>0420100000</t>
  </si>
  <si>
    <t>0420200000</t>
  </si>
  <si>
    <t>Основное мероприятие "Организация и проведение государственных праздников и общественно значимых мероприятий"</t>
  </si>
  <si>
    <t>0420300000</t>
  </si>
  <si>
    <t>042A100000</t>
  </si>
  <si>
    <t>Федеральный проект "Культурная среда"</t>
  </si>
  <si>
    <t>0430000000</t>
  </si>
  <si>
    <t>Подпрограмма "Музейное обслуживание населения"</t>
  </si>
  <si>
    <t>0430100000</t>
  </si>
  <si>
    <t>0430200000</t>
  </si>
  <si>
    <t>Основное мероприятие "Сохранение и развитие материально-технической базы учреждения"</t>
  </si>
  <si>
    <t>0440000000</t>
  </si>
  <si>
    <t>Подпрограмма "Предоставление дополнительного образования"</t>
  </si>
  <si>
    <t>0440100000</t>
  </si>
  <si>
    <t>0450000000</t>
  </si>
  <si>
    <t>Подпрограмма "Реализация мероприятий, направленных на обеспечение деятельности подведомственных учреждений"</t>
  </si>
  <si>
    <t>0450100000</t>
  </si>
  <si>
    <t>Основное мероприятие "Организация бухгалтерского учета в муниципальных учреждениях культуры Богородского муниципального района централизованной бухгалтерией"</t>
  </si>
  <si>
    <t>0460000000</t>
  </si>
  <si>
    <t>0460100000</t>
  </si>
  <si>
    <t>0500000000</t>
  </si>
  <si>
    <t>Муниципальная программа Богородского муниципального района Нижегородской области "Развитие физической культуры, спорта и молодежной политики в Богородском муниципальном районе Нижегородской области"</t>
  </si>
  <si>
    <t>0510000000</t>
  </si>
  <si>
    <t>Подпрограмма "Развитие физической культуры и массового спорта"</t>
  </si>
  <si>
    <t>0510100000</t>
  </si>
  <si>
    <t>Основное мероприятие "Проведение физкультурно-массовых мероприятий и социально-значимых мероприятий среди различных категорий населения"</t>
  </si>
  <si>
    <t>0510200000</t>
  </si>
  <si>
    <t>Основное мероприятие "Поддержка ветеранского спортивного движения"</t>
  </si>
  <si>
    <t>0510400000</t>
  </si>
  <si>
    <t>Основное мероприятие "Обеспечение эффективной работы МКУ "УС и МП"</t>
  </si>
  <si>
    <t>0510500000</t>
  </si>
  <si>
    <t>Основное мероприятие "Обеспечение деятельности МБУДО " ДЮЦ "Спартак"</t>
  </si>
  <si>
    <t>0510600000</t>
  </si>
  <si>
    <t>Основное мероприятие "Обеспечение деятельности МБУ ФОК "Победа""</t>
  </si>
  <si>
    <t>0510700000</t>
  </si>
  <si>
    <t>Основное мероприятие "Развитие школьного спорта"</t>
  </si>
  <si>
    <t>051С100000</t>
  </si>
  <si>
    <t>0520000000</t>
  </si>
  <si>
    <t>Подпрограмма "Формирование спортивных команд и их обеспечение"</t>
  </si>
  <si>
    <t>0520100000</t>
  </si>
  <si>
    <t>Основное мероприятие "Участие в Чемпионатах, Кубках, Первенствах Нижегородской области по хоккею, по футболу"</t>
  </si>
  <si>
    <t>0520200000</t>
  </si>
  <si>
    <t>Основное мероприятие "Участие в соревнованиях по видам спорта согласно календаря и положениям по видам спорта"</t>
  </si>
  <si>
    <t>0530000000</t>
  </si>
  <si>
    <t>Подпрограмма "Развитие инфраструктуры сферы физической культуры и спорта"</t>
  </si>
  <si>
    <t>0530100000</t>
  </si>
  <si>
    <t>Основное мероприятие "Модернизация МБУДО " ДЮЦ "Спартак"</t>
  </si>
  <si>
    <t>0540000000</t>
  </si>
  <si>
    <t>Подпрограмма "Развитие молодежной политики"</t>
  </si>
  <si>
    <t>0540100000</t>
  </si>
  <si>
    <t>Основное мероприятие "Организация для молодежи комплекса мероприятий, направленного на формирование культуры здорового образа жизни, самореализации, личностных и профессиональных компетенций, поддержки и укрепления института молодой семьи, гражданско-патриотического воспитания"</t>
  </si>
  <si>
    <t>0540200000</t>
  </si>
  <si>
    <t>Основное мероприятие "Участие молодежи в областных, зональных конкурсах, фестивалях, форумах, слетах"</t>
  </si>
  <si>
    <t>0550000000</t>
  </si>
  <si>
    <t>Подпрограмма "Развитие туризма"</t>
  </si>
  <si>
    <t>0550100000</t>
  </si>
  <si>
    <t>Основное мероприятие "Реализация мероприятий по продвижению туристского потенциала Богородского муниципального района Нижегородской области"</t>
  </si>
  <si>
    <t>0550200000</t>
  </si>
  <si>
    <t>Основное мероприятие "Обеспечение деятельности МКУ "УС и МП"</t>
  </si>
  <si>
    <t>0600000000</t>
  </si>
  <si>
    <t>Муниципальная программа Богородского муниципального района Нижегородской области "Развитие агропромышленного комплекса Богородского муниципального района Нижегородской области"</t>
  </si>
  <si>
    <t>0610000000</t>
  </si>
  <si>
    <t>Подпрограмма "Развитие сельского хозяйства, пищевой и перерабатывающей промышленности Богородского муниципального района Нижегородской области"</t>
  </si>
  <si>
    <t>0610100000</t>
  </si>
  <si>
    <t>Основное мероприятие "Развитие производства продукции растениеводства"</t>
  </si>
  <si>
    <t>0610200000</t>
  </si>
  <si>
    <t>Основное мероприятие "Развитие производства продукции животноводства"</t>
  </si>
  <si>
    <t>0610300000</t>
  </si>
  <si>
    <t>Основное мероприятие "Возмещение части затрат организаций агропромышленного комплекса на уплату процентов за пользование кредитными ресурсами"</t>
  </si>
  <si>
    <t>0610600000</t>
  </si>
  <si>
    <t>Основное мероприятие "Муниципальный контроль и мониторинг использования земель сельскохозяйственного назначения"</t>
  </si>
  <si>
    <t>0610700000</t>
  </si>
  <si>
    <t>Основное мероприятие "Управление рисками в отраслях сельскохозяйственного производства"</t>
  </si>
  <si>
    <t>0610800000</t>
  </si>
  <si>
    <t>Основное мероприятие "Кадровое обеспечение агропромышленного комплекса района, повышение заинтересованности в распространении передового опыта и улучшении результатов деятельности по производству, переработке и хранению сельскохозяйственной продукции, оказанию услуг и выполнению работ для сельскохозяйственных организаций (проведение конкурсов, слетов, выставок и других мероприятий)"</t>
  </si>
  <si>
    <t>0610900000</t>
  </si>
  <si>
    <t>Основное мероприятие "Техническое переоснащение агропромышленного комплекса"</t>
  </si>
  <si>
    <t>0620000000</t>
  </si>
  <si>
    <t>Подпрограмма "Устойчивое развитие сельских территорий Богородского муниципального района Нижегородской области"</t>
  </si>
  <si>
    <t>0620200000</t>
  </si>
  <si>
    <t>Основное мероприятие "Строительство (реконструкция) в сельской местности объектов социальной и инженерной инфраструктуры, объектов сельскохозяйственного назначения"</t>
  </si>
  <si>
    <t>0620300000</t>
  </si>
  <si>
    <t>Реализация мероприятий государственной программы РФ комплексного развития сельских территорий</t>
  </si>
  <si>
    <t>0630000000</t>
  </si>
  <si>
    <t>0630100000</t>
  </si>
  <si>
    <t>0700000000</t>
  </si>
  <si>
    <t>Муниципальная программа Богородского муниципального района Нижегородской области "Управление муниципальными финансами и муниципальным долгом Богородского муниципального района Нижегородской области"</t>
  </si>
  <si>
    <t>0710000000</t>
  </si>
  <si>
    <t>Подпрограмма "Организация и совершенствование бюджетного процесса Богородского муниципального района Нижегородской области"</t>
  </si>
  <si>
    <t>0710400000</t>
  </si>
  <si>
    <t>Основное мероприятие "Управление средствами резервного фонда администрации Богородского муниципального района Нижегородской области"</t>
  </si>
  <si>
    <t>0710500000</t>
  </si>
  <si>
    <t>Основное мероприятие "Организация исполнения консолидированного бюджета Богородского муниципального района Нижегородской области"</t>
  </si>
  <si>
    <t>0720000000</t>
  </si>
  <si>
    <t>Подпрограмма "Создание условий для эффективного выполнения собственных и передаваемых полномочий органами местного самоуправления поселений Богородского муниципального района Нижегородской области"</t>
  </si>
  <si>
    <t>0720100000</t>
  </si>
  <si>
    <t>Основное мероприятие "Обеспечение поселений Богородского муниципального района Нижегородской области средствами на выравнивание бюджетной обеспеченности и сбалансированности бюджетов"</t>
  </si>
  <si>
    <t>0720200000</t>
  </si>
  <si>
    <t>Основное мероприятие "Администрирование межбюджетных трансфертов, предоставляемых бюджетам поселений Богородского муниципального района Нижегородской области за счет средств областного и федерального бюджета"</t>
  </si>
  <si>
    <t>0720300000</t>
  </si>
  <si>
    <t>Основное мероприятие "Осуществление контроля за соблюдением органами местного самоуправления поселений основных условий предоставления межбюджетных трансфертов из районного бюджета"</t>
  </si>
  <si>
    <t>0740000000</t>
  </si>
  <si>
    <t>0740100000</t>
  </si>
  <si>
    <t>0800000000</t>
  </si>
  <si>
    <t>Муниципальная программа Богородского муниципального района Нижегородской области "Управление муниципальным имуществом и земельными ресурсами Богородского муниципального района Нижегородской области"</t>
  </si>
  <si>
    <t>0810000000</t>
  </si>
  <si>
    <t>Подпрограмма "Управление муниципальным имуществом и земельными ресурсами Богородского муниципального района Нижегородской области"</t>
  </si>
  <si>
    <t>0810200000</t>
  </si>
  <si>
    <t>Основное мероприятие "Проведение межевания земельных участков и рыночной оценки земельных участков"</t>
  </si>
  <si>
    <t>0810300000</t>
  </si>
  <si>
    <t>Основное мероприятие "Проведение инвентаризации и независимой оценки муниципального имущества"</t>
  </si>
  <si>
    <t>0810400000</t>
  </si>
  <si>
    <t>Основное мероприятие "Содержание муниципального имущества"</t>
  </si>
  <si>
    <t>0830000000</t>
  </si>
  <si>
    <t>0830100000</t>
  </si>
  <si>
    <t>0900000000</t>
  </si>
  <si>
    <t>Муниципальная программа Богородского муниципального района Нижегородской области "Содействие развитию субъектов малого и среднего предпринимательства в Богородском муниципальном районе Нижегородской области"</t>
  </si>
  <si>
    <t>0910000000</t>
  </si>
  <si>
    <t>Подпрограмма "Развитие предпринимательства в Богородском муниципальном районе Нижегородской области"</t>
  </si>
  <si>
    <t>0910500000</t>
  </si>
  <si>
    <t>Основное мероприятие "Оказание консультационных услуг субъектам малого и среднего предпринимательства"</t>
  </si>
  <si>
    <t>0911000000</t>
  </si>
  <si>
    <t>Основное мероприятие "Субсидия некоммерческим организациям, не являющимся государственными (муниципальными) учреждениями на финансовое обеспечение затрат, связанных с созданием и (или) обеспечением деятельности окон центра "Мой бизнес"</t>
  </si>
  <si>
    <t>1000000000</t>
  </si>
  <si>
    <t>Муниципальная программа Богородского муниципального района Нижегородской области "Развитие дорожного хозяйства Богородского муниципального района Нижегородской области"</t>
  </si>
  <si>
    <t>1010000000</t>
  </si>
  <si>
    <t>Подпрограмма "Строительство, ремонт и содержание автомобильных дорог общего пользования местного значения Богородского муниципального района Нижегородской области и искусственных сооружений на них"</t>
  </si>
  <si>
    <t>1010100000</t>
  </si>
  <si>
    <t>Основное мероприятие "Выполнение работ по ремонту автомобильных дорог"</t>
  </si>
  <si>
    <t>1010200000</t>
  </si>
  <si>
    <t>Основное мероприятие "Выполнение работ по содержанию автомобильных дорог"</t>
  </si>
  <si>
    <t>1010400000</t>
  </si>
  <si>
    <t>Основное мероприятие "Выполнение работ по технической инвентаризации, паспортизации дорог"</t>
  </si>
  <si>
    <t>1020000000</t>
  </si>
  <si>
    <t>Подпрограмма "Повышение безопасности дорожного движения Богородского муниципального района Нижегородской области"</t>
  </si>
  <si>
    <t>1020100000</t>
  </si>
  <si>
    <t>Основное мероприятие "Совершенствование системы управления обеспечением безопасности дорожного движения"</t>
  </si>
  <si>
    <t>1020300000</t>
  </si>
  <si>
    <t>Основное мероприятие "Организация работы автобусов юридических лиц и индивидуальных предпринимателей при осуществлении регулярных перевозок по муниципальным маршрутам"</t>
  </si>
  <si>
    <t>1100000000</t>
  </si>
  <si>
    <t>Муниципальная программа Богородского муниципального района Нижегородской области "Обеспечение населения Богородского муниципального района Нижегородской области качественными услугами в сфере жилищно-коммунального хозяйства"</t>
  </si>
  <si>
    <t>1110000000</t>
  </si>
  <si>
    <t>Подпрограмма "Чистая вода в Богородском муниципальном районе Нижегородской области"</t>
  </si>
  <si>
    <t>1110200000</t>
  </si>
  <si>
    <t>Основное мероприятие "Строительство, капитальный ремонт, ремонт и реконструкция объектов водоотведения"</t>
  </si>
  <si>
    <t>1130000000</t>
  </si>
  <si>
    <t>Подпрограмма "Капитальный ремонт общего имущества собственников помещений в многоквартирных домах с долей муниципального жилья в праве общей собственности на это имущество"</t>
  </si>
  <si>
    <t>1130100000</t>
  </si>
  <si>
    <t>Основное мероприятие "Капитальный ремонт общего имущества собственников помещений в многоквартирных домах с долей муниципального жилья в праве общей собственности на это имущество"</t>
  </si>
  <si>
    <t>1150000000</t>
  </si>
  <si>
    <t>Подпрограмма "Экология"</t>
  </si>
  <si>
    <t>1150100000</t>
  </si>
  <si>
    <t>Основное мероприятие "Ликвидации свалок и объектов размещения отходов"</t>
  </si>
  <si>
    <t>115G600000</t>
  </si>
  <si>
    <t>Федеральный проект "Оздоровление Волги"</t>
  </si>
  <si>
    <t>1160000000</t>
  </si>
  <si>
    <t>Подпрограмма "Расширение и реконструкция систем газоснабжения"</t>
  </si>
  <si>
    <t>1160100000</t>
  </si>
  <si>
    <t>Основное мероприятие "Газификация жилого фонда"</t>
  </si>
  <si>
    <t>1200000000</t>
  </si>
  <si>
    <t>Муниципальная программа Богородского муниципального района Нижегородской области "Обеспечение безопасности жизнедеятельности населения Богородского муниципального района Нижегородской области"</t>
  </si>
  <si>
    <t>1210000000</t>
  </si>
  <si>
    <t>Подпрограмма "Защита населения и территории Богородского муниципального района Нижегородской области от чрезвычайных ситуаций"</t>
  </si>
  <si>
    <t>1210200000</t>
  </si>
  <si>
    <t>Основное мероприятие "Мероприятия, направленные на предотвращение чрезвычайных ситуаций и стихийных бедствий природного и техногенного характера"</t>
  </si>
  <si>
    <t>121С100000</t>
  </si>
  <si>
    <t>121С200000</t>
  </si>
  <si>
    <t>Основное мероприятие "Предотвращение влияния ухудшения экономической ситуации на развитие отраслей экономики, в связи с распространением новой коронавирусной инфекции (COVID-19)"</t>
  </si>
  <si>
    <t>1230000000</t>
  </si>
  <si>
    <t>Подпрограмма "Противодействие экстремизму и профилактика терроризма на территории Богородского муниципального района Нижегородской области"</t>
  </si>
  <si>
    <t>1230100000</t>
  </si>
  <si>
    <t>Основное мероприятие "Проведение мероприятий по усилению антитеррористической защищенности образовательных учреждений"</t>
  </si>
  <si>
    <t>1240000000</t>
  </si>
  <si>
    <t>Подпрограмма "Профилактика безнадзорности и правонарушений несовершеннолетних Богородского муниципального района Нижегородской области"</t>
  </si>
  <si>
    <t>1240100000</t>
  </si>
  <si>
    <t>Основное мероприятие "Работа с несовершеннолетними правонарушителями, детьми состоящими на профучетах и в группе "риска""</t>
  </si>
  <si>
    <t>1250000000</t>
  </si>
  <si>
    <t>Подпрограмма "Профилактика наркомании и токсикомании на территории Богородского муниципального района Нижегородской области "Богородский муниципальный район - без наркотиков""</t>
  </si>
  <si>
    <t>1250100000</t>
  </si>
  <si>
    <t>Основное мероприятие "Профилактические мероприятия по противодействию злоупотребления наркотическими средствами и психотропными веществами"</t>
  </si>
  <si>
    <t>1250200000</t>
  </si>
  <si>
    <t>Основное мероприятие "Пропаганда здорового образа жизни разнообразными формами и методами культурно-досуговой деятельности учреждений культуры"</t>
  </si>
  <si>
    <t>1260000000</t>
  </si>
  <si>
    <t>1260100000</t>
  </si>
  <si>
    <t>Основное мероприятие "Обеспечение реализации муниципальной программы"</t>
  </si>
  <si>
    <t>1270000000</t>
  </si>
  <si>
    <t>Подпрограмма "Построение и развитие аппаратно-программного комплекса "Безопасный город"</t>
  </si>
  <si>
    <t>1270100000</t>
  </si>
  <si>
    <t>Основное мероприятие "Реконструкция и содержание муниципального сегмента РАСЦО"</t>
  </si>
  <si>
    <t>127С200000</t>
  </si>
  <si>
    <t>1280000000</t>
  </si>
  <si>
    <t>Подпрограмма "Профилактика преступлений и иных правонарушений в Богородском муниципальном районе Нижегородской области"</t>
  </si>
  <si>
    <t>1280200000</t>
  </si>
  <si>
    <t>Основное мероприятие "Информационно-методическое обеспечение профилактики правонарушений"</t>
  </si>
  <si>
    <t>1280300000</t>
  </si>
  <si>
    <t>Основное мероприятие "Профилактика правонарушений в рамках отдельной отрасли, сферы управления, предприятия организации, учреждения"</t>
  </si>
  <si>
    <t>1300000000</t>
  </si>
  <si>
    <t>Муниципальная программа Богородского муниципального района Нижегородской области "Информационное общество Богородского муниципального района Нижегородской области"</t>
  </si>
  <si>
    <t>1310000000</t>
  </si>
  <si>
    <t>Подпрограмма "Обеспечение функционирования единой дежурной диспетчерской службы и совершенствование работы системы обеспечения вызова экстренных оперативных служб по единому номеру "112" в Богородском муниципальном районе Нижегородской области"</t>
  </si>
  <si>
    <t>1310100000</t>
  </si>
  <si>
    <t>Основное мероприятие "Обеспечение функционирования МКУ "ЕДДС""</t>
  </si>
  <si>
    <t>1320000000</t>
  </si>
  <si>
    <t>Подпрограмма "Информационная среда"</t>
  </si>
  <si>
    <t>1320100000</t>
  </si>
  <si>
    <t>Основное мероприятие "Оказание частичной финансовой поддержки средствам массовой информации, входящим в Реестр средств массовой информации"</t>
  </si>
  <si>
    <t>1320200000</t>
  </si>
  <si>
    <t>Основное мероприятие "Использование предоставляемой статистической информации"</t>
  </si>
  <si>
    <t>1320300000</t>
  </si>
  <si>
    <t>Основное мероприятие "Всестороннее информационное освещение социально-экономического и общественно-политического развития Богородского района"</t>
  </si>
  <si>
    <t>1320400000</t>
  </si>
  <si>
    <t>Основное мероприятие "Реализация мероприятий в сфере информационных технологий"</t>
  </si>
  <si>
    <t>132D200000</t>
  </si>
  <si>
    <t>Федеральный проект "Информационная инфраструктура"</t>
  </si>
  <si>
    <t>1330000000</t>
  </si>
  <si>
    <t>Подпрограмма "Обеспечение сохранности, комплектования, учета и использования архивных документов Богородского муниципального района Нижегородской области"</t>
  </si>
  <si>
    <t>1330100000</t>
  </si>
  <si>
    <t>Основное мероприятие "Обеспечение функционирования МКУ "Богородский архив"</t>
  </si>
  <si>
    <t>1330200000</t>
  </si>
  <si>
    <t>Основное мероприятие "Укрепление материально-технической базы"</t>
  </si>
  <si>
    <t>1340000000</t>
  </si>
  <si>
    <t>Подпрограмма "Повышение качества предоставления государственных и муниципальных услуг на базе муниципального бюджетного учреждения "Многофункциональный центр предоставления государственных и муниципальных услуг населению и юридическим лицам на территории Богородского муниципального района Нижегородской области"</t>
  </si>
  <si>
    <t>1340100000</t>
  </si>
  <si>
    <t>Основное мероприятие "Обеспечение функционирования муниципального бюджетного учреждения "Многофункциональный центр предоставления государственных и муниципальных услуг населению и юридическим лицам на территории Богородского муниципального района Нижегородской области"</t>
  </si>
  <si>
    <t>134С100000</t>
  </si>
  <si>
    <t>1400000000</t>
  </si>
  <si>
    <t>Муниципальная программа "Развитие муниципальной службы в Богородском муниципальном районе Нижегородской области"</t>
  </si>
  <si>
    <t>1410000000</t>
  </si>
  <si>
    <t>Подпрограмма "Развитие муниципальной службы"</t>
  </si>
  <si>
    <t>1410400000</t>
  </si>
  <si>
    <t>Основное мероприятие "Обеспечение профессиональной подготовки муниципальных служащих (получение дополнительного професионального образования), а также участие в обучающих семинарах, научно-практических конференциях, круглых столах по актуальным вопросам муниципального управления"</t>
  </si>
  <si>
    <t>1420000000</t>
  </si>
  <si>
    <t>Подпрограмма "Материально-техническое обеспечение деятельности органов местного самоуправления Богородского муниципального района Нижегородской области"</t>
  </si>
  <si>
    <t>1420100000</t>
  </si>
  <si>
    <t>Основное мероприятие "Обеспечение функционирования органов местного самоуправления Богородского муниципального района Нижегородской области"</t>
  </si>
  <si>
    <t>142С100000</t>
  </si>
  <si>
    <t>1500000000</t>
  </si>
  <si>
    <t>Муниципальная программа "Формирование комфортной городской среды на территории Богородского муниципального района Нижегородской области"</t>
  </si>
  <si>
    <t>1530000000</t>
  </si>
  <si>
    <t>Подпрограмма "Благоустройство общественных пространств"</t>
  </si>
  <si>
    <t>153F200000</t>
  </si>
  <si>
    <t>Основное мероприятие "Поддержка муниципальных программ формирования современной городской среды"</t>
  </si>
  <si>
    <t>1540000000</t>
  </si>
  <si>
    <t>Подпрограмма "Реализация лучших проектов создания комфортной городской среды в малых городах и исторических поселениях"</t>
  </si>
  <si>
    <t>154F200000</t>
  </si>
  <si>
    <t>Федеральный проект "Формирование комфортной городской среды"</t>
  </si>
  <si>
    <t>9900000000</t>
  </si>
  <si>
    <t>Непрограммные расходы</t>
  </si>
  <si>
    <t>9990000000</t>
  </si>
  <si>
    <t>Непрограммные направления деятельности</t>
  </si>
  <si>
    <t>9990100000</t>
  </si>
  <si>
    <t>9990200000</t>
  </si>
  <si>
    <t>Основное мероприятие "Муниципальные учреждения"</t>
  </si>
  <si>
    <t>9990300000</t>
  </si>
  <si>
    <t>Основное мероприятие "Межбюджетные трансферты , передаваемые в рамках непрограммных расходов"</t>
  </si>
  <si>
    <t>9990500000</t>
  </si>
  <si>
    <t>Основное мероприятие "Непрограммные расходы за счет средств федерального бюджета"</t>
  </si>
  <si>
    <t>9990600000</t>
  </si>
  <si>
    <t>Основное мероприятие "Непрограммные расходы за счет средств областного бюджета"</t>
  </si>
  <si>
    <t>9990800000</t>
  </si>
  <si>
    <t>Основное мероприятие "Прочие непрограммные расходы"</t>
  </si>
  <si>
    <t>999W100000</t>
  </si>
  <si>
    <t>Основное мероприятие "Оказание содействия в подготовке проведения общероссийского голосования по вопросу одобрения изменений в Конституцию Российской Федерации"</t>
  </si>
  <si>
    <t>999С100000</t>
  </si>
  <si>
    <t>999С200000</t>
  </si>
  <si>
    <t>Итого</t>
  </si>
  <si>
    <t>Наименование</t>
  </si>
  <si>
    <t>План</t>
  </si>
  <si>
    <t>Исполнение</t>
  </si>
  <si>
    <t>% исполнения</t>
  </si>
  <si>
    <t>Расходы районного бюджета по муниципальным программам</t>
  </si>
  <si>
    <t xml:space="preserve"> и непрограммным направлениям деятельности</t>
  </si>
  <si>
    <t>районного бюджета на 01.01.2021 год,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</si>
</sst>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dd/mm/yyyy\ hh:mm"/>
    <numFmt numFmtId="173" formatCode="?"/>
    <numFmt numFmtId="174" formatCode="0.0%"/>
  </numFmts>
  <fonts count="8" x14ac:knownFonts="1">
    <font>
      <sz val="10"/>
      <name val="Arial"/>
    </font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Cyr"/>
    </font>
    <font>
      <b/>
      <sz val="8.5"/>
      <name val="MS Sans Serif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172" fontId="4" fillId="0" borderId="0" xfId="0" applyNumberFormat="1" applyFont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173" fontId="3" fillId="0" borderId="4" xfId="0" applyNumberFormat="1" applyFont="1" applyBorder="1" applyAlignment="1" applyProtection="1">
      <alignment horizontal="left" vertical="center" wrapText="1"/>
    </xf>
    <xf numFmtId="173" fontId="5" fillId="0" borderId="3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" fontId="5" fillId="0" borderId="3" xfId="0" applyNumberFormat="1" applyFont="1" applyBorder="1" applyAlignment="1" applyProtection="1">
      <alignment horizontal="right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174" fontId="5" fillId="0" borderId="3" xfId="1" applyNumberFormat="1" applyFont="1" applyBorder="1" applyAlignment="1" applyProtection="1">
      <alignment horizontal="center" vertical="center" wrapText="1"/>
    </xf>
    <xf numFmtId="174" fontId="3" fillId="0" borderId="4" xfId="1" applyNumberFormat="1" applyFont="1" applyBorder="1" applyAlignment="1" applyProtection="1">
      <alignment horizontal="center" vertical="center" wrapText="1"/>
    </xf>
    <xf numFmtId="174" fontId="5" fillId="0" borderId="3" xfId="1" applyNumberFormat="1" applyFont="1" applyBorder="1" applyAlignment="1" applyProtection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00"/>
  <sheetViews>
    <sheetView showGridLines="0" tabSelected="1" topLeftCell="A185" workbookViewId="0">
      <selection activeCell="D201" sqref="D201"/>
    </sheetView>
  </sheetViews>
  <sheetFormatPr defaultRowHeight="12.75" outlineLevelRow="2" x14ac:dyDescent="0.2"/>
  <cols>
    <col min="1" max="1" width="10.140625" bestFit="1" customWidth="1"/>
    <col min="2" max="2" width="55.85546875" customWidth="1"/>
    <col min="3" max="4" width="13.140625" bestFit="1" customWidth="1"/>
    <col min="5" max="5" width="13" bestFit="1" customWidth="1"/>
    <col min="6" max="6" width="9.140625" customWidth="1"/>
    <col min="7" max="7" width="13.140625" customWidth="1"/>
    <col min="8" max="10" width="9.140625" customWidth="1"/>
  </cols>
  <sheetData>
    <row r="1" spans="1:10" ht="15.75" x14ac:dyDescent="0.2">
      <c r="A1" s="17" t="s">
        <v>371</v>
      </c>
      <c r="B1" s="17"/>
      <c r="C1" s="17"/>
      <c r="D1" s="17"/>
      <c r="E1" s="17"/>
      <c r="F1" s="1"/>
      <c r="G1" s="1"/>
      <c r="H1" s="1"/>
      <c r="I1" s="1"/>
      <c r="J1" s="1"/>
    </row>
    <row r="2" spans="1:10" ht="15.75" x14ac:dyDescent="0.2">
      <c r="A2" s="17" t="s">
        <v>372</v>
      </c>
      <c r="B2" s="17"/>
      <c r="C2" s="17"/>
      <c r="D2" s="17"/>
      <c r="E2" s="17"/>
      <c r="F2" s="1"/>
      <c r="G2" s="1"/>
      <c r="H2" s="1"/>
      <c r="I2" s="1"/>
      <c r="J2" s="1"/>
    </row>
    <row r="3" spans="1:10" ht="15.75" x14ac:dyDescent="0.2">
      <c r="A3" s="17" t="s">
        <v>373</v>
      </c>
      <c r="B3" s="17"/>
      <c r="C3" s="17"/>
      <c r="D3" s="17"/>
      <c r="E3" s="17"/>
      <c r="F3" s="3"/>
      <c r="G3" s="3"/>
      <c r="H3" s="3"/>
      <c r="I3" s="3"/>
      <c r="J3" s="3"/>
    </row>
    <row r="4" spans="1:10" ht="14.25" x14ac:dyDescent="0.2">
      <c r="A4" s="2"/>
      <c r="B4" s="3"/>
      <c r="C4" s="3"/>
      <c r="D4" s="3"/>
      <c r="E4" s="3"/>
      <c r="F4" s="3"/>
      <c r="G4" s="4"/>
      <c r="H4" s="4"/>
      <c r="I4" s="3"/>
      <c r="J4" s="3"/>
    </row>
    <row r="5" spans="1:10" x14ac:dyDescent="0.2">
      <c r="A5" s="16" t="s">
        <v>0</v>
      </c>
      <c r="B5" s="16" t="s">
        <v>367</v>
      </c>
      <c r="C5" s="16" t="s">
        <v>368</v>
      </c>
      <c r="D5" s="16" t="s">
        <v>369</v>
      </c>
      <c r="E5" s="16" t="s">
        <v>370</v>
      </c>
    </row>
    <row r="6" spans="1:10" ht="33.75" x14ac:dyDescent="0.2">
      <c r="A6" s="5" t="s">
        <v>1</v>
      </c>
      <c r="B6" s="6" t="s">
        <v>2</v>
      </c>
      <c r="C6" s="7">
        <v>1123001942.6900001</v>
      </c>
      <c r="D6" s="7">
        <v>1115672202.0799999</v>
      </c>
      <c r="E6" s="18">
        <f>D6/C6</f>
        <v>0.99347308287602543</v>
      </c>
    </row>
    <row r="7" spans="1:10" outlineLevel="1" x14ac:dyDescent="0.2">
      <c r="A7" s="5" t="s">
        <v>3</v>
      </c>
      <c r="B7" s="6" t="s">
        <v>4</v>
      </c>
      <c r="C7" s="7">
        <v>869446486.5</v>
      </c>
      <c r="D7" s="7">
        <v>863838370.08000004</v>
      </c>
      <c r="E7" s="18">
        <f t="shared" ref="E7:E70" si="0">D7/C7</f>
        <v>0.99354978540131234</v>
      </c>
    </row>
    <row r="8" spans="1:10" ht="22.5" outlineLevel="2" x14ac:dyDescent="0.2">
      <c r="A8" s="8" t="s">
        <v>5</v>
      </c>
      <c r="B8" s="9" t="s">
        <v>6</v>
      </c>
      <c r="C8" s="10">
        <v>412900432.80000001</v>
      </c>
      <c r="D8" s="10">
        <v>412900405.14999998</v>
      </c>
      <c r="E8" s="19">
        <f t="shared" si="0"/>
        <v>0.99999993303470314</v>
      </c>
    </row>
    <row r="9" spans="1:10" ht="22.5" outlineLevel="2" x14ac:dyDescent="0.2">
      <c r="A9" s="8" t="s">
        <v>7</v>
      </c>
      <c r="B9" s="9" t="s">
        <v>8</v>
      </c>
      <c r="C9" s="10">
        <v>448310520</v>
      </c>
      <c r="D9" s="10">
        <v>442702431.23000002</v>
      </c>
      <c r="E9" s="19">
        <f t="shared" si="0"/>
        <v>0.98749061527710758</v>
      </c>
    </row>
    <row r="10" spans="1:10" outlineLevel="2" x14ac:dyDescent="0.2">
      <c r="A10" s="8" t="s">
        <v>9</v>
      </c>
      <c r="B10" s="9" t="s">
        <v>10</v>
      </c>
      <c r="C10" s="10">
        <v>5302031.7</v>
      </c>
      <c r="D10" s="10">
        <v>5302031.7</v>
      </c>
      <c r="E10" s="19">
        <f t="shared" si="0"/>
        <v>1</v>
      </c>
    </row>
    <row r="11" spans="1:10" ht="33.75" outlineLevel="2" x14ac:dyDescent="0.2">
      <c r="A11" s="8" t="s">
        <v>11</v>
      </c>
      <c r="B11" s="9" t="s">
        <v>12</v>
      </c>
      <c r="C11" s="10">
        <v>2933502</v>
      </c>
      <c r="D11" s="10">
        <v>2933502</v>
      </c>
      <c r="E11" s="19">
        <f t="shared" si="0"/>
        <v>1</v>
      </c>
    </row>
    <row r="12" spans="1:10" ht="22.5" outlineLevel="1" x14ac:dyDescent="0.2">
      <c r="A12" s="5" t="s">
        <v>13</v>
      </c>
      <c r="B12" s="6" t="s">
        <v>14</v>
      </c>
      <c r="C12" s="7">
        <v>31683984</v>
      </c>
      <c r="D12" s="7">
        <v>31683984</v>
      </c>
      <c r="E12" s="18">
        <f t="shared" si="0"/>
        <v>1</v>
      </c>
    </row>
    <row r="13" spans="1:10" ht="33.75" outlineLevel="2" x14ac:dyDescent="0.2">
      <c r="A13" s="8" t="s">
        <v>15</v>
      </c>
      <c r="B13" s="9" t="s">
        <v>16</v>
      </c>
      <c r="C13" s="10">
        <v>21081079.260000002</v>
      </c>
      <c r="D13" s="10">
        <v>21081079.260000002</v>
      </c>
      <c r="E13" s="19">
        <f t="shared" si="0"/>
        <v>1</v>
      </c>
    </row>
    <row r="14" spans="1:10" outlineLevel="2" x14ac:dyDescent="0.2">
      <c r="A14" s="8" t="s">
        <v>17</v>
      </c>
      <c r="B14" s="9" t="s">
        <v>18</v>
      </c>
      <c r="C14" s="10">
        <v>2380687.2000000002</v>
      </c>
      <c r="D14" s="10">
        <v>2380687.2000000002</v>
      </c>
      <c r="E14" s="19">
        <f t="shared" si="0"/>
        <v>1</v>
      </c>
    </row>
    <row r="15" spans="1:10" outlineLevel="2" x14ac:dyDescent="0.2">
      <c r="A15" s="8" t="s">
        <v>19</v>
      </c>
      <c r="B15" s="9" t="s">
        <v>20</v>
      </c>
      <c r="C15" s="10">
        <v>8110669.04</v>
      </c>
      <c r="D15" s="10">
        <v>8110669.04</v>
      </c>
      <c r="E15" s="19">
        <f t="shared" si="0"/>
        <v>1</v>
      </c>
    </row>
    <row r="16" spans="1:10" ht="33.75" outlineLevel="2" x14ac:dyDescent="0.2">
      <c r="A16" s="8" t="s">
        <v>21</v>
      </c>
      <c r="B16" s="9" t="s">
        <v>12</v>
      </c>
      <c r="C16" s="10">
        <v>111548.5</v>
      </c>
      <c r="D16" s="10">
        <v>111548.5</v>
      </c>
      <c r="E16" s="19">
        <f t="shared" si="0"/>
        <v>1</v>
      </c>
    </row>
    <row r="17" spans="1:5" ht="22.5" outlineLevel="1" x14ac:dyDescent="0.2">
      <c r="A17" s="5" t="s">
        <v>22</v>
      </c>
      <c r="B17" s="6" t="s">
        <v>23</v>
      </c>
      <c r="C17" s="7">
        <v>28472310</v>
      </c>
      <c r="D17" s="7">
        <v>27550448.550000001</v>
      </c>
      <c r="E17" s="18">
        <f t="shared" si="0"/>
        <v>0.9676225269393316</v>
      </c>
    </row>
    <row r="18" spans="1:5" ht="22.5" outlineLevel="2" x14ac:dyDescent="0.2">
      <c r="A18" s="8" t="s">
        <v>24</v>
      </c>
      <c r="B18" s="9" t="s">
        <v>25</v>
      </c>
      <c r="C18" s="10">
        <v>28472310</v>
      </c>
      <c r="D18" s="10">
        <v>27550448.550000001</v>
      </c>
      <c r="E18" s="19">
        <f t="shared" si="0"/>
        <v>0.9676225269393316</v>
      </c>
    </row>
    <row r="19" spans="1:5" ht="22.5" outlineLevel="1" x14ac:dyDescent="0.2">
      <c r="A19" s="5" t="s">
        <v>26</v>
      </c>
      <c r="B19" s="6" t="s">
        <v>27</v>
      </c>
      <c r="C19" s="7">
        <v>6080</v>
      </c>
      <c r="D19" s="7">
        <v>6080</v>
      </c>
      <c r="E19" s="18">
        <f t="shared" si="0"/>
        <v>1</v>
      </c>
    </row>
    <row r="20" spans="1:5" ht="22.5" outlineLevel="2" x14ac:dyDescent="0.2">
      <c r="A20" s="8" t="s">
        <v>28</v>
      </c>
      <c r="B20" s="9" t="s">
        <v>29</v>
      </c>
      <c r="C20" s="10">
        <v>6080</v>
      </c>
      <c r="D20" s="10">
        <v>6080</v>
      </c>
      <c r="E20" s="19">
        <f t="shared" si="0"/>
        <v>1</v>
      </c>
    </row>
    <row r="21" spans="1:5" outlineLevel="1" x14ac:dyDescent="0.2">
      <c r="A21" s="5" t="s">
        <v>30</v>
      </c>
      <c r="B21" s="6" t="s">
        <v>31</v>
      </c>
      <c r="C21" s="7">
        <v>184412367.19</v>
      </c>
      <c r="D21" s="7">
        <v>183887685.88</v>
      </c>
      <c r="E21" s="18">
        <f t="shared" si="0"/>
        <v>0.99715484748666872</v>
      </c>
    </row>
    <row r="22" spans="1:5" ht="22.5" outlineLevel="2" x14ac:dyDescent="0.2">
      <c r="A22" s="8" t="s">
        <v>32</v>
      </c>
      <c r="B22" s="9" t="s">
        <v>33</v>
      </c>
      <c r="C22" s="10">
        <v>88822127.519999996</v>
      </c>
      <c r="D22" s="10">
        <v>88297446.209999993</v>
      </c>
      <c r="E22" s="19">
        <f t="shared" si="0"/>
        <v>0.9940928986430565</v>
      </c>
    </row>
    <row r="23" spans="1:5" ht="67.5" outlineLevel="2" x14ac:dyDescent="0.2">
      <c r="A23" s="8" t="s">
        <v>34</v>
      </c>
      <c r="B23" s="11" t="s">
        <v>35</v>
      </c>
      <c r="C23" s="10">
        <v>95340239.670000002</v>
      </c>
      <c r="D23" s="10">
        <v>95340239.670000002</v>
      </c>
      <c r="E23" s="19">
        <f t="shared" si="0"/>
        <v>1</v>
      </c>
    </row>
    <row r="24" spans="1:5" ht="33.75" outlineLevel="2" x14ac:dyDescent="0.2">
      <c r="A24" s="8" t="s">
        <v>36</v>
      </c>
      <c r="B24" s="9" t="s">
        <v>12</v>
      </c>
      <c r="C24" s="10">
        <v>250000</v>
      </c>
      <c r="D24" s="10">
        <v>250000</v>
      </c>
      <c r="E24" s="19">
        <f t="shared" si="0"/>
        <v>1</v>
      </c>
    </row>
    <row r="25" spans="1:5" ht="22.5" outlineLevel="1" x14ac:dyDescent="0.2">
      <c r="A25" s="5" t="s">
        <v>37</v>
      </c>
      <c r="B25" s="6" t="s">
        <v>38</v>
      </c>
      <c r="C25" s="7">
        <v>8964805</v>
      </c>
      <c r="D25" s="7">
        <v>8690687.5700000003</v>
      </c>
      <c r="E25" s="18">
        <f t="shared" si="0"/>
        <v>0.96942293446427452</v>
      </c>
    </row>
    <row r="26" spans="1:5" outlineLevel="2" x14ac:dyDescent="0.2">
      <c r="A26" s="8" t="s">
        <v>39</v>
      </c>
      <c r="B26" s="9" t="s">
        <v>40</v>
      </c>
      <c r="C26" s="10">
        <v>8964805</v>
      </c>
      <c r="D26" s="10">
        <v>8690687.5700000003</v>
      </c>
      <c r="E26" s="19">
        <f t="shared" si="0"/>
        <v>0.96942293446427452</v>
      </c>
    </row>
    <row r="27" spans="1:5" ht="22.5" outlineLevel="1" x14ac:dyDescent="0.2">
      <c r="A27" s="5" t="s">
        <v>41</v>
      </c>
      <c r="B27" s="6" t="s">
        <v>42</v>
      </c>
      <c r="C27" s="7">
        <v>15910</v>
      </c>
      <c r="D27" s="7">
        <v>14946</v>
      </c>
      <c r="E27" s="18">
        <f t="shared" si="0"/>
        <v>0.93940917661847889</v>
      </c>
    </row>
    <row r="28" spans="1:5" ht="33.75" outlineLevel="2" x14ac:dyDescent="0.2">
      <c r="A28" s="8" t="s">
        <v>43</v>
      </c>
      <c r="B28" s="9" t="s">
        <v>44</v>
      </c>
      <c r="C28" s="10">
        <v>15910</v>
      </c>
      <c r="D28" s="10">
        <v>14946</v>
      </c>
      <c r="E28" s="19">
        <f t="shared" si="0"/>
        <v>0.93940917661847889</v>
      </c>
    </row>
    <row r="29" spans="1:5" ht="33.75" x14ac:dyDescent="0.2">
      <c r="A29" s="5" t="s">
        <v>45</v>
      </c>
      <c r="B29" s="6" t="s">
        <v>46</v>
      </c>
      <c r="C29" s="7">
        <v>11132297.789999999</v>
      </c>
      <c r="D29" s="7">
        <v>11111911.789999999</v>
      </c>
      <c r="E29" s="18">
        <f t="shared" si="0"/>
        <v>0.99816875182603249</v>
      </c>
    </row>
    <row r="30" spans="1:5" outlineLevel="1" x14ac:dyDescent="0.2">
      <c r="A30" s="5" t="s">
        <v>47</v>
      </c>
      <c r="B30" s="6" t="s">
        <v>48</v>
      </c>
      <c r="C30" s="7">
        <v>1762391.87</v>
      </c>
      <c r="D30" s="7">
        <v>1742005.87</v>
      </c>
      <c r="E30" s="18">
        <f t="shared" si="0"/>
        <v>0.98843276552336801</v>
      </c>
    </row>
    <row r="31" spans="1:5" ht="22.5" outlineLevel="2" x14ac:dyDescent="0.2">
      <c r="A31" s="8" t="s">
        <v>49</v>
      </c>
      <c r="B31" s="9" t="s">
        <v>50</v>
      </c>
      <c r="C31" s="10">
        <v>191510</v>
      </c>
      <c r="D31" s="10">
        <v>191510</v>
      </c>
      <c r="E31" s="19">
        <f t="shared" si="0"/>
        <v>1</v>
      </c>
    </row>
    <row r="32" spans="1:5" ht="22.5" outlineLevel="2" x14ac:dyDescent="0.2">
      <c r="A32" s="8" t="s">
        <v>51</v>
      </c>
      <c r="B32" s="9" t="s">
        <v>52</v>
      </c>
      <c r="C32" s="10">
        <v>656958</v>
      </c>
      <c r="D32" s="10">
        <v>639572</v>
      </c>
      <c r="E32" s="19">
        <f t="shared" si="0"/>
        <v>0.97353559892717645</v>
      </c>
    </row>
    <row r="33" spans="1:5" ht="22.5" outlineLevel="2" x14ac:dyDescent="0.2">
      <c r="A33" s="8" t="s">
        <v>53</v>
      </c>
      <c r="B33" s="9" t="s">
        <v>54</v>
      </c>
      <c r="C33" s="10">
        <v>913923.87</v>
      </c>
      <c r="D33" s="10">
        <v>910923.87</v>
      </c>
      <c r="E33" s="19">
        <f t="shared" si="0"/>
        <v>0.99671745087476482</v>
      </c>
    </row>
    <row r="34" spans="1:5" outlineLevel="1" x14ac:dyDescent="0.2">
      <c r="A34" s="5" t="s">
        <v>55</v>
      </c>
      <c r="B34" s="6" t="s">
        <v>56</v>
      </c>
      <c r="C34" s="7">
        <v>7415125.9199999999</v>
      </c>
      <c r="D34" s="7">
        <v>7415125.9199999999</v>
      </c>
      <c r="E34" s="18">
        <f t="shared" si="0"/>
        <v>1</v>
      </c>
    </row>
    <row r="35" spans="1:5" ht="33.75" outlineLevel="2" x14ac:dyDescent="0.2">
      <c r="A35" s="8" t="s">
        <v>57</v>
      </c>
      <c r="B35" s="9" t="s">
        <v>58</v>
      </c>
      <c r="C35" s="10">
        <v>6829675.9199999999</v>
      </c>
      <c r="D35" s="10">
        <v>6829675.9199999999</v>
      </c>
      <c r="E35" s="19">
        <f t="shared" si="0"/>
        <v>1</v>
      </c>
    </row>
    <row r="36" spans="1:5" ht="22.5" outlineLevel="2" x14ac:dyDescent="0.2">
      <c r="A36" s="8" t="s">
        <v>59</v>
      </c>
      <c r="B36" s="9" t="s">
        <v>60</v>
      </c>
      <c r="C36" s="10">
        <v>585450</v>
      </c>
      <c r="D36" s="10">
        <v>585450</v>
      </c>
      <c r="E36" s="19">
        <f t="shared" si="0"/>
        <v>1</v>
      </c>
    </row>
    <row r="37" spans="1:5" outlineLevel="1" x14ac:dyDescent="0.2">
      <c r="A37" s="5" t="s">
        <v>61</v>
      </c>
      <c r="B37" s="6" t="s">
        <v>62</v>
      </c>
      <c r="C37" s="7">
        <v>130500</v>
      </c>
      <c r="D37" s="7">
        <v>130500</v>
      </c>
      <c r="E37" s="18">
        <f t="shared" si="0"/>
        <v>1</v>
      </c>
    </row>
    <row r="38" spans="1:5" ht="33.75" outlineLevel="2" x14ac:dyDescent="0.2">
      <c r="A38" s="8" t="s">
        <v>63</v>
      </c>
      <c r="B38" s="9" t="s">
        <v>64</v>
      </c>
      <c r="C38" s="10">
        <v>130500</v>
      </c>
      <c r="D38" s="10">
        <v>130500</v>
      </c>
      <c r="E38" s="19">
        <f t="shared" si="0"/>
        <v>1</v>
      </c>
    </row>
    <row r="39" spans="1:5" outlineLevel="1" x14ac:dyDescent="0.2">
      <c r="A39" s="5" t="s">
        <v>65</v>
      </c>
      <c r="B39" s="6" t="s">
        <v>66</v>
      </c>
      <c r="C39" s="7">
        <v>15000</v>
      </c>
      <c r="D39" s="7">
        <v>15000</v>
      </c>
      <c r="E39" s="18">
        <f t="shared" si="0"/>
        <v>1</v>
      </c>
    </row>
    <row r="40" spans="1:5" ht="22.5" outlineLevel="2" x14ac:dyDescent="0.2">
      <c r="A40" s="8" t="s">
        <v>67</v>
      </c>
      <c r="B40" s="9" t="s">
        <v>68</v>
      </c>
      <c r="C40" s="10">
        <v>15000</v>
      </c>
      <c r="D40" s="10">
        <v>15000</v>
      </c>
      <c r="E40" s="19">
        <f t="shared" si="0"/>
        <v>1</v>
      </c>
    </row>
    <row r="41" spans="1:5" ht="22.5" outlineLevel="1" x14ac:dyDescent="0.2">
      <c r="A41" s="5" t="s">
        <v>69</v>
      </c>
      <c r="B41" s="6" t="s">
        <v>70</v>
      </c>
      <c r="C41" s="7">
        <v>1809280</v>
      </c>
      <c r="D41" s="7">
        <v>1809280</v>
      </c>
      <c r="E41" s="18">
        <f t="shared" si="0"/>
        <v>1</v>
      </c>
    </row>
    <row r="42" spans="1:5" ht="22.5" outlineLevel="2" x14ac:dyDescent="0.2">
      <c r="A42" s="8" t="s">
        <v>71</v>
      </c>
      <c r="B42" s="9" t="s">
        <v>72</v>
      </c>
      <c r="C42" s="10">
        <v>1809280</v>
      </c>
      <c r="D42" s="10">
        <v>1809280</v>
      </c>
      <c r="E42" s="19">
        <f t="shared" si="0"/>
        <v>1</v>
      </c>
    </row>
    <row r="43" spans="1:5" ht="45" x14ac:dyDescent="0.2">
      <c r="A43" s="5" t="s">
        <v>73</v>
      </c>
      <c r="B43" s="6" t="s">
        <v>74</v>
      </c>
      <c r="C43" s="7">
        <v>41913483.57</v>
      </c>
      <c r="D43" s="7">
        <v>35214001.759999998</v>
      </c>
      <c r="E43" s="18">
        <f t="shared" si="0"/>
        <v>0.8401592700160283</v>
      </c>
    </row>
    <row r="44" spans="1:5" ht="22.5" outlineLevel="1" x14ac:dyDescent="0.2">
      <c r="A44" s="5" t="s">
        <v>75</v>
      </c>
      <c r="B44" s="6" t="s">
        <v>76</v>
      </c>
      <c r="C44" s="7">
        <v>1134600</v>
      </c>
      <c r="D44" s="7">
        <v>1134529.51</v>
      </c>
      <c r="E44" s="18">
        <f t="shared" si="0"/>
        <v>0.99993787237793053</v>
      </c>
    </row>
    <row r="45" spans="1:5" ht="22.5" outlineLevel="2" x14ac:dyDescent="0.2">
      <c r="A45" s="8" t="s">
        <v>77</v>
      </c>
      <c r="B45" s="9" t="s">
        <v>78</v>
      </c>
      <c r="C45" s="10">
        <v>1115100</v>
      </c>
      <c r="D45" s="10">
        <v>1115100</v>
      </c>
      <c r="E45" s="19">
        <f t="shared" si="0"/>
        <v>1</v>
      </c>
    </row>
    <row r="46" spans="1:5" ht="33.75" outlineLevel="2" x14ac:dyDescent="0.2">
      <c r="A46" s="8" t="s">
        <v>79</v>
      </c>
      <c r="B46" s="9" t="s">
        <v>80</v>
      </c>
      <c r="C46" s="10">
        <v>19500</v>
      </c>
      <c r="D46" s="10">
        <v>19429.509999999998</v>
      </c>
      <c r="E46" s="19">
        <f t="shared" si="0"/>
        <v>0.99638512820512815</v>
      </c>
    </row>
    <row r="47" spans="1:5" ht="56.25" outlineLevel="1" x14ac:dyDescent="0.2">
      <c r="A47" s="5" t="s">
        <v>81</v>
      </c>
      <c r="B47" s="6" t="s">
        <v>82</v>
      </c>
      <c r="C47" s="7">
        <v>17069616.170000002</v>
      </c>
      <c r="D47" s="7">
        <v>10720204.85</v>
      </c>
      <c r="E47" s="18">
        <f t="shared" si="0"/>
        <v>0.62802846550474012</v>
      </c>
    </row>
    <row r="48" spans="1:5" ht="56.25" outlineLevel="2" x14ac:dyDescent="0.2">
      <c r="A48" s="8" t="s">
        <v>83</v>
      </c>
      <c r="B48" s="9" t="s">
        <v>84</v>
      </c>
      <c r="C48" s="10">
        <v>9569616.1699999999</v>
      </c>
      <c r="D48" s="10">
        <v>6171691.3200000003</v>
      </c>
      <c r="E48" s="19">
        <f t="shared" si="0"/>
        <v>0.64492569089111129</v>
      </c>
    </row>
    <row r="49" spans="1:5" ht="56.25" outlineLevel="2" x14ac:dyDescent="0.2">
      <c r="A49" s="8" t="s">
        <v>85</v>
      </c>
      <c r="B49" s="9" t="s">
        <v>86</v>
      </c>
      <c r="C49" s="10">
        <v>7500000</v>
      </c>
      <c r="D49" s="10">
        <v>4548513.53</v>
      </c>
      <c r="E49" s="19">
        <f t="shared" si="0"/>
        <v>0.60646847066666665</v>
      </c>
    </row>
    <row r="50" spans="1:5" ht="33.75" outlineLevel="1" x14ac:dyDescent="0.2">
      <c r="A50" s="5" t="s">
        <v>87</v>
      </c>
      <c r="B50" s="6" t="s">
        <v>88</v>
      </c>
      <c r="C50" s="7">
        <v>23709267.399999999</v>
      </c>
      <c r="D50" s="7">
        <v>23359267.399999999</v>
      </c>
      <c r="E50" s="18">
        <f t="shared" si="0"/>
        <v>0.98523783995114078</v>
      </c>
    </row>
    <row r="51" spans="1:5" ht="22.5" outlineLevel="2" x14ac:dyDescent="0.2">
      <c r="A51" s="8" t="s">
        <v>89</v>
      </c>
      <c r="B51" s="9" t="s">
        <v>90</v>
      </c>
      <c r="C51" s="10">
        <v>23709267.399999999</v>
      </c>
      <c r="D51" s="10">
        <v>23359267.399999999</v>
      </c>
      <c r="E51" s="19">
        <f t="shared" si="0"/>
        <v>0.98523783995114078</v>
      </c>
    </row>
    <row r="52" spans="1:5" ht="33.75" x14ac:dyDescent="0.2">
      <c r="A52" s="5" t="s">
        <v>91</v>
      </c>
      <c r="B52" s="6" t="s">
        <v>92</v>
      </c>
      <c r="C52" s="7">
        <v>134412188.74000001</v>
      </c>
      <c r="D52" s="7">
        <v>133553053.38</v>
      </c>
      <c r="E52" s="18">
        <f t="shared" si="0"/>
        <v>0.99360820348174017</v>
      </c>
    </row>
    <row r="53" spans="1:5" outlineLevel="1" x14ac:dyDescent="0.2">
      <c r="A53" s="5" t="s">
        <v>93</v>
      </c>
      <c r="B53" s="6" t="s">
        <v>94</v>
      </c>
      <c r="C53" s="7">
        <v>23120480</v>
      </c>
      <c r="D53" s="7">
        <v>23120447.710000001</v>
      </c>
      <c r="E53" s="18">
        <f t="shared" si="0"/>
        <v>0.99999860340269753</v>
      </c>
    </row>
    <row r="54" spans="1:5" ht="22.5" outlineLevel="2" x14ac:dyDescent="0.2">
      <c r="A54" s="8" t="s">
        <v>95</v>
      </c>
      <c r="B54" s="9" t="s">
        <v>96</v>
      </c>
      <c r="C54" s="10">
        <v>21408180</v>
      </c>
      <c r="D54" s="10">
        <v>21408180</v>
      </c>
      <c r="E54" s="19">
        <f t="shared" si="0"/>
        <v>1</v>
      </c>
    </row>
    <row r="55" spans="1:5" ht="22.5" outlineLevel="2" x14ac:dyDescent="0.2">
      <c r="A55" s="8" t="s">
        <v>97</v>
      </c>
      <c r="B55" s="9" t="s">
        <v>98</v>
      </c>
      <c r="C55" s="10">
        <v>1712300</v>
      </c>
      <c r="D55" s="10">
        <v>1712267.71</v>
      </c>
      <c r="E55" s="19">
        <f t="shared" si="0"/>
        <v>0.99998114232319102</v>
      </c>
    </row>
    <row r="56" spans="1:5" ht="22.5" outlineLevel="1" x14ac:dyDescent="0.2">
      <c r="A56" s="5" t="s">
        <v>99</v>
      </c>
      <c r="B56" s="6" t="s">
        <v>100</v>
      </c>
      <c r="C56" s="7">
        <v>66022758.740000002</v>
      </c>
      <c r="D56" s="7">
        <v>65188988.740000002</v>
      </c>
      <c r="E56" s="18">
        <f t="shared" si="0"/>
        <v>0.98737147589843355</v>
      </c>
    </row>
    <row r="57" spans="1:5" ht="22.5" outlineLevel="2" x14ac:dyDescent="0.2">
      <c r="A57" s="8" t="s">
        <v>101</v>
      </c>
      <c r="B57" s="9" t="s">
        <v>96</v>
      </c>
      <c r="C57" s="10">
        <v>58929587.57</v>
      </c>
      <c r="D57" s="10">
        <v>58345817.57</v>
      </c>
      <c r="E57" s="19">
        <f t="shared" si="0"/>
        <v>0.9900937708191736</v>
      </c>
    </row>
    <row r="58" spans="1:5" ht="22.5" outlineLevel="2" x14ac:dyDescent="0.2">
      <c r="A58" s="8" t="s">
        <v>102</v>
      </c>
      <c r="B58" s="9" t="s">
        <v>103</v>
      </c>
      <c r="C58" s="10">
        <v>441560</v>
      </c>
      <c r="D58" s="10">
        <v>441560</v>
      </c>
      <c r="E58" s="19">
        <f t="shared" si="0"/>
        <v>1</v>
      </c>
    </row>
    <row r="59" spans="1:5" ht="22.5" outlineLevel="2" x14ac:dyDescent="0.2">
      <c r="A59" s="8" t="s">
        <v>104</v>
      </c>
      <c r="B59" s="9" t="s">
        <v>98</v>
      </c>
      <c r="C59" s="10">
        <v>4936529.41</v>
      </c>
      <c r="D59" s="10">
        <v>4686529.41</v>
      </c>
      <c r="E59" s="19">
        <f t="shared" si="0"/>
        <v>0.94935713347649231</v>
      </c>
    </row>
    <row r="60" spans="1:5" outlineLevel="2" x14ac:dyDescent="0.2">
      <c r="A60" s="8" t="s">
        <v>105</v>
      </c>
      <c r="B60" s="9" t="s">
        <v>106</v>
      </c>
      <c r="C60" s="10">
        <v>1715081.76</v>
      </c>
      <c r="D60" s="10">
        <v>1715081.76</v>
      </c>
      <c r="E60" s="19">
        <f t="shared" si="0"/>
        <v>1</v>
      </c>
    </row>
    <row r="61" spans="1:5" outlineLevel="1" x14ac:dyDescent="0.2">
      <c r="A61" s="5" t="s">
        <v>107</v>
      </c>
      <c r="B61" s="6" t="s">
        <v>108</v>
      </c>
      <c r="C61" s="7">
        <v>2311020</v>
      </c>
      <c r="D61" s="7">
        <v>2311020</v>
      </c>
      <c r="E61" s="18">
        <f t="shared" si="0"/>
        <v>1</v>
      </c>
    </row>
    <row r="62" spans="1:5" ht="22.5" outlineLevel="2" x14ac:dyDescent="0.2">
      <c r="A62" s="8" t="s">
        <v>109</v>
      </c>
      <c r="B62" s="9" t="s">
        <v>96</v>
      </c>
      <c r="C62" s="10">
        <v>2161020</v>
      </c>
      <c r="D62" s="10">
        <v>2161020</v>
      </c>
      <c r="E62" s="19">
        <f t="shared" si="0"/>
        <v>1</v>
      </c>
    </row>
    <row r="63" spans="1:5" ht="22.5" outlineLevel="2" x14ac:dyDescent="0.2">
      <c r="A63" s="8" t="s">
        <v>110</v>
      </c>
      <c r="B63" s="9" t="s">
        <v>111</v>
      </c>
      <c r="C63" s="10">
        <v>150000</v>
      </c>
      <c r="D63" s="10">
        <v>150000</v>
      </c>
      <c r="E63" s="19">
        <f t="shared" si="0"/>
        <v>1</v>
      </c>
    </row>
    <row r="64" spans="1:5" outlineLevel="1" x14ac:dyDescent="0.2">
      <c r="A64" s="5" t="s">
        <v>112</v>
      </c>
      <c r="B64" s="6" t="s">
        <v>113</v>
      </c>
      <c r="C64" s="7">
        <v>36611660</v>
      </c>
      <c r="D64" s="7">
        <v>36611660</v>
      </c>
      <c r="E64" s="18">
        <f t="shared" si="0"/>
        <v>1</v>
      </c>
    </row>
    <row r="65" spans="1:5" ht="22.5" outlineLevel="2" x14ac:dyDescent="0.2">
      <c r="A65" s="8" t="s">
        <v>114</v>
      </c>
      <c r="B65" s="9" t="s">
        <v>96</v>
      </c>
      <c r="C65" s="10">
        <v>36611660</v>
      </c>
      <c r="D65" s="10">
        <v>36611660</v>
      </c>
      <c r="E65" s="19">
        <f t="shared" si="0"/>
        <v>1</v>
      </c>
    </row>
    <row r="66" spans="1:5" ht="22.5" outlineLevel="1" x14ac:dyDescent="0.2">
      <c r="A66" s="5" t="s">
        <v>115</v>
      </c>
      <c r="B66" s="6" t="s">
        <v>116</v>
      </c>
      <c r="C66" s="7">
        <v>3902500</v>
      </c>
      <c r="D66" s="7">
        <v>3900536.9</v>
      </c>
      <c r="E66" s="18">
        <f t="shared" si="0"/>
        <v>0.99949696348494554</v>
      </c>
    </row>
    <row r="67" spans="1:5" ht="33.75" outlineLevel="2" x14ac:dyDescent="0.2">
      <c r="A67" s="8" t="s">
        <v>117</v>
      </c>
      <c r="B67" s="9" t="s">
        <v>118</v>
      </c>
      <c r="C67" s="10">
        <v>3902500</v>
      </c>
      <c r="D67" s="10">
        <v>3900536.9</v>
      </c>
      <c r="E67" s="19">
        <f t="shared" si="0"/>
        <v>0.99949696348494554</v>
      </c>
    </row>
    <row r="68" spans="1:5" ht="22.5" outlineLevel="1" x14ac:dyDescent="0.2">
      <c r="A68" s="5" t="s">
        <v>119</v>
      </c>
      <c r="B68" s="6" t="s">
        <v>38</v>
      </c>
      <c r="C68" s="7">
        <v>2443770</v>
      </c>
      <c r="D68" s="7">
        <v>2420400.0299999998</v>
      </c>
      <c r="E68" s="18">
        <f t="shared" si="0"/>
        <v>0.99043691918633903</v>
      </c>
    </row>
    <row r="69" spans="1:5" outlineLevel="2" x14ac:dyDescent="0.2">
      <c r="A69" s="8" t="s">
        <v>120</v>
      </c>
      <c r="B69" s="9" t="s">
        <v>40</v>
      </c>
      <c r="C69" s="10">
        <v>2443770</v>
      </c>
      <c r="D69" s="10">
        <v>2420400.0299999998</v>
      </c>
      <c r="E69" s="19">
        <f t="shared" si="0"/>
        <v>0.99043691918633903</v>
      </c>
    </row>
    <row r="70" spans="1:5" ht="45" x14ac:dyDescent="0.2">
      <c r="A70" s="5" t="s">
        <v>121</v>
      </c>
      <c r="B70" s="6" t="s">
        <v>122</v>
      </c>
      <c r="C70" s="7">
        <v>74980760.200000003</v>
      </c>
      <c r="D70" s="7">
        <v>74921680.930000007</v>
      </c>
      <c r="E70" s="18">
        <f t="shared" si="0"/>
        <v>0.99921207427288805</v>
      </c>
    </row>
    <row r="71" spans="1:5" ht="22.5" outlineLevel="1" x14ac:dyDescent="0.2">
      <c r="A71" s="5" t="s">
        <v>123</v>
      </c>
      <c r="B71" s="6" t="s">
        <v>124</v>
      </c>
      <c r="C71" s="7">
        <v>71267648.200000003</v>
      </c>
      <c r="D71" s="7">
        <v>71208568.930000007</v>
      </c>
      <c r="E71" s="18">
        <f t="shared" ref="E71:E134" si="1">D71/C71</f>
        <v>0.99917102259591617</v>
      </c>
    </row>
    <row r="72" spans="1:5" ht="33.75" outlineLevel="2" x14ac:dyDescent="0.2">
      <c r="A72" s="8" t="s">
        <v>125</v>
      </c>
      <c r="B72" s="9" t="s">
        <v>126</v>
      </c>
      <c r="C72" s="10">
        <v>666020</v>
      </c>
      <c r="D72" s="10">
        <v>666020</v>
      </c>
      <c r="E72" s="19">
        <f t="shared" si="1"/>
        <v>1</v>
      </c>
    </row>
    <row r="73" spans="1:5" ht="22.5" outlineLevel="2" x14ac:dyDescent="0.2">
      <c r="A73" s="8" t="s">
        <v>127</v>
      </c>
      <c r="B73" s="9" t="s">
        <v>128</v>
      </c>
      <c r="C73" s="10">
        <v>16400</v>
      </c>
      <c r="D73" s="10">
        <v>16400</v>
      </c>
      <c r="E73" s="19">
        <f t="shared" si="1"/>
        <v>1</v>
      </c>
    </row>
    <row r="74" spans="1:5" ht="22.5" outlineLevel="2" x14ac:dyDescent="0.2">
      <c r="A74" s="8" t="s">
        <v>129</v>
      </c>
      <c r="B74" s="9" t="s">
        <v>130</v>
      </c>
      <c r="C74" s="10">
        <v>2367810</v>
      </c>
      <c r="D74" s="10">
        <v>2308730.73</v>
      </c>
      <c r="E74" s="19">
        <f t="shared" si="1"/>
        <v>0.97504898197068179</v>
      </c>
    </row>
    <row r="75" spans="1:5" ht="22.5" outlineLevel="2" x14ac:dyDescent="0.2">
      <c r="A75" s="8" t="s">
        <v>131</v>
      </c>
      <c r="B75" s="9" t="s">
        <v>132</v>
      </c>
      <c r="C75" s="10">
        <v>15384486</v>
      </c>
      <c r="D75" s="10">
        <v>15384486</v>
      </c>
      <c r="E75" s="19">
        <f t="shared" si="1"/>
        <v>1</v>
      </c>
    </row>
    <row r="76" spans="1:5" ht="22.5" outlineLevel="2" x14ac:dyDescent="0.2">
      <c r="A76" s="8" t="s">
        <v>133</v>
      </c>
      <c r="B76" s="9" t="s">
        <v>134</v>
      </c>
      <c r="C76" s="10">
        <v>51827332.200000003</v>
      </c>
      <c r="D76" s="10">
        <v>51827332.200000003</v>
      </c>
      <c r="E76" s="19">
        <f t="shared" si="1"/>
        <v>1</v>
      </c>
    </row>
    <row r="77" spans="1:5" outlineLevel="2" x14ac:dyDescent="0.2">
      <c r="A77" s="8" t="s">
        <v>135</v>
      </c>
      <c r="B77" s="9" t="s">
        <v>136</v>
      </c>
      <c r="C77" s="10">
        <v>905600</v>
      </c>
      <c r="D77" s="10">
        <v>905600</v>
      </c>
      <c r="E77" s="19">
        <f t="shared" si="1"/>
        <v>1</v>
      </c>
    </row>
    <row r="78" spans="1:5" ht="33.75" outlineLevel="2" x14ac:dyDescent="0.2">
      <c r="A78" s="8" t="s">
        <v>137</v>
      </c>
      <c r="B78" s="9" t="s">
        <v>12</v>
      </c>
      <c r="C78" s="10">
        <v>100000</v>
      </c>
      <c r="D78" s="10">
        <v>100000</v>
      </c>
      <c r="E78" s="19">
        <f t="shared" si="1"/>
        <v>1</v>
      </c>
    </row>
    <row r="79" spans="1:5" ht="22.5" outlineLevel="1" x14ac:dyDescent="0.2">
      <c r="A79" s="5" t="s">
        <v>138</v>
      </c>
      <c r="B79" s="6" t="s">
        <v>139</v>
      </c>
      <c r="C79" s="7">
        <v>2689600</v>
      </c>
      <c r="D79" s="7">
        <v>2689600</v>
      </c>
      <c r="E79" s="18">
        <f t="shared" si="1"/>
        <v>1</v>
      </c>
    </row>
    <row r="80" spans="1:5" ht="22.5" outlineLevel="2" x14ac:dyDescent="0.2">
      <c r="A80" s="8" t="s">
        <v>140</v>
      </c>
      <c r="B80" s="9" t="s">
        <v>141</v>
      </c>
      <c r="C80" s="10">
        <v>2600000</v>
      </c>
      <c r="D80" s="10">
        <v>2600000</v>
      </c>
      <c r="E80" s="19">
        <f t="shared" si="1"/>
        <v>1</v>
      </c>
    </row>
    <row r="81" spans="1:5" ht="22.5" outlineLevel="2" x14ac:dyDescent="0.2">
      <c r="A81" s="8" t="s">
        <v>142</v>
      </c>
      <c r="B81" s="9" t="s">
        <v>143</v>
      </c>
      <c r="C81" s="10">
        <v>89600</v>
      </c>
      <c r="D81" s="10">
        <v>89600</v>
      </c>
      <c r="E81" s="19">
        <f t="shared" si="1"/>
        <v>1</v>
      </c>
    </row>
    <row r="82" spans="1:5" ht="22.5" outlineLevel="1" x14ac:dyDescent="0.2">
      <c r="A82" s="5" t="s">
        <v>144</v>
      </c>
      <c r="B82" s="6" t="s">
        <v>145</v>
      </c>
      <c r="C82" s="7">
        <v>459562</v>
      </c>
      <c r="D82" s="7">
        <v>459562</v>
      </c>
      <c r="E82" s="18">
        <f t="shared" si="1"/>
        <v>1</v>
      </c>
    </row>
    <row r="83" spans="1:5" outlineLevel="2" x14ac:dyDescent="0.2">
      <c r="A83" s="8" t="s">
        <v>146</v>
      </c>
      <c r="B83" s="9" t="s">
        <v>147</v>
      </c>
      <c r="C83" s="10">
        <v>459562</v>
      </c>
      <c r="D83" s="10">
        <v>459562</v>
      </c>
      <c r="E83" s="19">
        <f t="shared" si="1"/>
        <v>1</v>
      </c>
    </row>
    <row r="84" spans="1:5" outlineLevel="1" x14ac:dyDescent="0.2">
      <c r="A84" s="5" t="s">
        <v>148</v>
      </c>
      <c r="B84" s="6" t="s">
        <v>149</v>
      </c>
      <c r="C84" s="7">
        <v>25000</v>
      </c>
      <c r="D84" s="7">
        <v>25000</v>
      </c>
      <c r="E84" s="18">
        <f t="shared" si="1"/>
        <v>1</v>
      </c>
    </row>
    <row r="85" spans="1:5" ht="56.25" outlineLevel="2" x14ac:dyDescent="0.2">
      <c r="A85" s="8" t="s">
        <v>150</v>
      </c>
      <c r="B85" s="11" t="s">
        <v>151</v>
      </c>
      <c r="C85" s="10">
        <v>19800</v>
      </c>
      <c r="D85" s="10">
        <v>19800</v>
      </c>
      <c r="E85" s="19">
        <f t="shared" si="1"/>
        <v>1</v>
      </c>
    </row>
    <row r="86" spans="1:5" ht="22.5" outlineLevel="2" x14ac:dyDescent="0.2">
      <c r="A86" s="8" t="s">
        <v>152</v>
      </c>
      <c r="B86" s="9" t="s">
        <v>153</v>
      </c>
      <c r="C86" s="10">
        <v>5200</v>
      </c>
      <c r="D86" s="10">
        <v>5200</v>
      </c>
      <c r="E86" s="19">
        <f t="shared" si="1"/>
        <v>1</v>
      </c>
    </row>
    <row r="87" spans="1:5" outlineLevel="1" x14ac:dyDescent="0.2">
      <c r="A87" s="5" t="s">
        <v>154</v>
      </c>
      <c r="B87" s="6" t="s">
        <v>155</v>
      </c>
      <c r="C87" s="7">
        <v>538950</v>
      </c>
      <c r="D87" s="7">
        <v>538950</v>
      </c>
      <c r="E87" s="18">
        <f t="shared" si="1"/>
        <v>1</v>
      </c>
    </row>
    <row r="88" spans="1:5" ht="33.75" outlineLevel="2" x14ac:dyDescent="0.2">
      <c r="A88" s="8" t="s">
        <v>156</v>
      </c>
      <c r="B88" s="9" t="s">
        <v>157</v>
      </c>
      <c r="C88" s="10">
        <v>30000</v>
      </c>
      <c r="D88" s="10">
        <v>30000</v>
      </c>
      <c r="E88" s="19">
        <f t="shared" si="1"/>
        <v>1</v>
      </c>
    </row>
    <row r="89" spans="1:5" outlineLevel="2" x14ac:dyDescent="0.2">
      <c r="A89" s="8" t="s">
        <v>158</v>
      </c>
      <c r="B89" s="9" t="s">
        <v>159</v>
      </c>
      <c r="C89" s="10">
        <v>508950</v>
      </c>
      <c r="D89" s="10">
        <v>508950</v>
      </c>
      <c r="E89" s="19">
        <f t="shared" si="1"/>
        <v>1</v>
      </c>
    </row>
    <row r="90" spans="1:5" ht="45" x14ac:dyDescent="0.2">
      <c r="A90" s="5" t="s">
        <v>160</v>
      </c>
      <c r="B90" s="6" t="s">
        <v>161</v>
      </c>
      <c r="C90" s="7">
        <v>115659952.73999999</v>
      </c>
      <c r="D90" s="7">
        <v>106214421.06999999</v>
      </c>
      <c r="E90" s="18">
        <f t="shared" si="1"/>
        <v>0.91833360254578988</v>
      </c>
    </row>
    <row r="91" spans="1:5" ht="33.75" outlineLevel="1" x14ac:dyDescent="0.2">
      <c r="A91" s="5" t="s">
        <v>162</v>
      </c>
      <c r="B91" s="6" t="s">
        <v>163</v>
      </c>
      <c r="C91" s="7">
        <v>66532346.109999999</v>
      </c>
      <c r="D91" s="7">
        <v>66469028.770000003</v>
      </c>
      <c r="E91" s="18">
        <f t="shared" si="1"/>
        <v>0.99904832245213016</v>
      </c>
    </row>
    <row r="92" spans="1:5" ht="22.5" outlineLevel="2" x14ac:dyDescent="0.2">
      <c r="A92" s="8" t="s">
        <v>164</v>
      </c>
      <c r="B92" s="9" t="s">
        <v>165</v>
      </c>
      <c r="C92" s="10">
        <v>7246550.4299999997</v>
      </c>
      <c r="D92" s="10">
        <v>7246550.4299999997</v>
      </c>
      <c r="E92" s="19">
        <f t="shared" si="1"/>
        <v>1</v>
      </c>
    </row>
    <row r="93" spans="1:5" ht="22.5" outlineLevel="2" x14ac:dyDescent="0.2">
      <c r="A93" s="8" t="s">
        <v>166</v>
      </c>
      <c r="B93" s="9" t="s">
        <v>167</v>
      </c>
      <c r="C93" s="10">
        <v>43206428.409999996</v>
      </c>
      <c r="D93" s="10">
        <v>43206428.409999996</v>
      </c>
      <c r="E93" s="19">
        <f t="shared" si="1"/>
        <v>1</v>
      </c>
    </row>
    <row r="94" spans="1:5" ht="33.75" outlineLevel="2" x14ac:dyDescent="0.2">
      <c r="A94" s="8" t="s">
        <v>168</v>
      </c>
      <c r="B94" s="9" t="s">
        <v>169</v>
      </c>
      <c r="C94" s="10">
        <v>2342589</v>
      </c>
      <c r="D94" s="10">
        <v>2342589</v>
      </c>
      <c r="E94" s="19">
        <f t="shared" si="1"/>
        <v>1</v>
      </c>
    </row>
    <row r="95" spans="1:5" ht="22.5" outlineLevel="2" x14ac:dyDescent="0.2">
      <c r="A95" s="8" t="s">
        <v>170</v>
      </c>
      <c r="B95" s="9" t="s">
        <v>171</v>
      </c>
      <c r="C95" s="10">
        <v>6560.27</v>
      </c>
      <c r="D95" s="10">
        <v>6560.27</v>
      </c>
      <c r="E95" s="19">
        <f t="shared" si="1"/>
        <v>1</v>
      </c>
    </row>
    <row r="96" spans="1:5" ht="22.5" outlineLevel="2" x14ac:dyDescent="0.2">
      <c r="A96" s="8" t="s">
        <v>172</v>
      </c>
      <c r="B96" s="9" t="s">
        <v>173</v>
      </c>
      <c r="C96" s="10">
        <v>1485230</v>
      </c>
      <c r="D96" s="10">
        <v>1421912.66</v>
      </c>
      <c r="E96" s="19">
        <f t="shared" si="1"/>
        <v>0.95736866343933258</v>
      </c>
    </row>
    <row r="97" spans="1:5" ht="78.75" outlineLevel="2" x14ac:dyDescent="0.2">
      <c r="A97" s="8" t="s">
        <v>174</v>
      </c>
      <c r="B97" s="11" t="s">
        <v>175</v>
      </c>
      <c r="C97" s="10">
        <v>341428</v>
      </c>
      <c r="D97" s="10">
        <v>341428</v>
      </c>
      <c r="E97" s="19">
        <f t="shared" si="1"/>
        <v>1</v>
      </c>
    </row>
    <row r="98" spans="1:5" ht="22.5" outlineLevel="2" x14ac:dyDescent="0.2">
      <c r="A98" s="8" t="s">
        <v>176</v>
      </c>
      <c r="B98" s="9" t="s">
        <v>177</v>
      </c>
      <c r="C98" s="10">
        <v>11903560</v>
      </c>
      <c r="D98" s="10">
        <v>11903560</v>
      </c>
      <c r="E98" s="19">
        <f t="shared" si="1"/>
        <v>1</v>
      </c>
    </row>
    <row r="99" spans="1:5" ht="22.5" outlineLevel="1" x14ac:dyDescent="0.2">
      <c r="A99" s="5" t="s">
        <v>178</v>
      </c>
      <c r="B99" s="6" t="s">
        <v>179</v>
      </c>
      <c r="C99" s="7">
        <v>42275257.630000003</v>
      </c>
      <c r="D99" s="7">
        <v>33011372.949999999</v>
      </c>
      <c r="E99" s="18">
        <f t="shared" si="1"/>
        <v>0.78086745772009147</v>
      </c>
    </row>
    <row r="100" spans="1:5" ht="33.75" outlineLevel="2" x14ac:dyDescent="0.2">
      <c r="A100" s="8" t="s">
        <v>180</v>
      </c>
      <c r="B100" s="9" t="s">
        <v>181</v>
      </c>
      <c r="C100" s="10">
        <v>911891.63</v>
      </c>
      <c r="D100" s="10">
        <v>911891.63</v>
      </c>
      <c r="E100" s="19">
        <f t="shared" si="1"/>
        <v>1</v>
      </c>
    </row>
    <row r="101" spans="1:5" ht="22.5" outlineLevel="2" x14ac:dyDescent="0.2">
      <c r="A101" s="8" t="s">
        <v>182</v>
      </c>
      <c r="B101" s="9" t="s">
        <v>183</v>
      </c>
      <c r="C101" s="10">
        <v>41363366</v>
      </c>
      <c r="D101" s="10">
        <v>32099481.32</v>
      </c>
      <c r="E101" s="19">
        <f t="shared" si="1"/>
        <v>0.77603648890663302</v>
      </c>
    </row>
    <row r="102" spans="1:5" ht="22.5" outlineLevel="1" x14ac:dyDescent="0.2">
      <c r="A102" s="5" t="s">
        <v>184</v>
      </c>
      <c r="B102" s="6" t="s">
        <v>38</v>
      </c>
      <c r="C102" s="7">
        <v>6852349</v>
      </c>
      <c r="D102" s="7">
        <v>6734019.3499999996</v>
      </c>
      <c r="E102" s="18">
        <f t="shared" si="1"/>
        <v>0.98273152024218258</v>
      </c>
    </row>
    <row r="103" spans="1:5" outlineLevel="2" x14ac:dyDescent="0.2">
      <c r="A103" s="8" t="s">
        <v>185</v>
      </c>
      <c r="B103" s="9" t="s">
        <v>40</v>
      </c>
      <c r="C103" s="10">
        <v>6852349</v>
      </c>
      <c r="D103" s="10">
        <v>6734019.3499999996</v>
      </c>
      <c r="E103" s="19">
        <f t="shared" si="1"/>
        <v>0.98273152024218258</v>
      </c>
    </row>
    <row r="104" spans="1:5" ht="45" x14ac:dyDescent="0.2">
      <c r="A104" s="5" t="s">
        <v>186</v>
      </c>
      <c r="B104" s="6" t="s">
        <v>187</v>
      </c>
      <c r="C104" s="7">
        <v>86645199.239999995</v>
      </c>
      <c r="D104" s="7">
        <v>54279126.68</v>
      </c>
      <c r="E104" s="18">
        <f t="shared" si="1"/>
        <v>0.62645278856883158</v>
      </c>
    </row>
    <row r="105" spans="1:5" ht="33.75" outlineLevel="1" x14ac:dyDescent="0.2">
      <c r="A105" s="5" t="s">
        <v>188</v>
      </c>
      <c r="B105" s="6" t="s">
        <v>189</v>
      </c>
      <c r="C105" s="7">
        <v>35803714.170000002</v>
      </c>
      <c r="D105" s="7">
        <v>3455267</v>
      </c>
      <c r="E105" s="18">
        <f t="shared" si="1"/>
        <v>9.6505825725063318E-2</v>
      </c>
    </row>
    <row r="106" spans="1:5" ht="33.75" outlineLevel="2" x14ac:dyDescent="0.2">
      <c r="A106" s="8" t="s">
        <v>190</v>
      </c>
      <c r="B106" s="9" t="s">
        <v>191</v>
      </c>
      <c r="C106" s="10">
        <v>32303134.170000002</v>
      </c>
      <c r="D106" s="10">
        <v>0</v>
      </c>
      <c r="E106" s="19">
        <f t="shared" si="1"/>
        <v>0</v>
      </c>
    </row>
    <row r="107" spans="1:5" ht="22.5" outlineLevel="2" x14ac:dyDescent="0.2">
      <c r="A107" s="8" t="s">
        <v>192</v>
      </c>
      <c r="B107" s="9" t="s">
        <v>193</v>
      </c>
      <c r="C107" s="10">
        <v>3500580</v>
      </c>
      <c r="D107" s="10">
        <v>3455267</v>
      </c>
      <c r="E107" s="19">
        <f t="shared" si="1"/>
        <v>0.9870555736477955</v>
      </c>
    </row>
    <row r="108" spans="1:5" ht="45" outlineLevel="1" x14ac:dyDescent="0.2">
      <c r="A108" s="5" t="s">
        <v>194</v>
      </c>
      <c r="B108" s="6" t="s">
        <v>195</v>
      </c>
      <c r="C108" s="7">
        <v>36760685.07</v>
      </c>
      <c r="D108" s="7">
        <v>36760685.07</v>
      </c>
      <c r="E108" s="18">
        <f t="shared" si="1"/>
        <v>1</v>
      </c>
    </row>
    <row r="109" spans="1:5" ht="45" outlineLevel="2" x14ac:dyDescent="0.2">
      <c r="A109" s="8" t="s">
        <v>196</v>
      </c>
      <c r="B109" s="9" t="s">
        <v>197</v>
      </c>
      <c r="C109" s="10">
        <v>30487810</v>
      </c>
      <c r="D109" s="10">
        <v>30487810</v>
      </c>
      <c r="E109" s="19">
        <f t="shared" si="1"/>
        <v>1</v>
      </c>
    </row>
    <row r="110" spans="1:5" ht="45" outlineLevel="2" x14ac:dyDescent="0.2">
      <c r="A110" s="8" t="s">
        <v>198</v>
      </c>
      <c r="B110" s="9" t="s">
        <v>199</v>
      </c>
      <c r="C110" s="10">
        <v>5960919.0700000003</v>
      </c>
      <c r="D110" s="10">
        <v>5960919.0700000003</v>
      </c>
      <c r="E110" s="19">
        <f t="shared" si="1"/>
        <v>1</v>
      </c>
    </row>
    <row r="111" spans="1:5" ht="33.75" outlineLevel="2" x14ac:dyDescent="0.2">
      <c r="A111" s="8" t="s">
        <v>200</v>
      </c>
      <c r="B111" s="9" t="s">
        <v>201</v>
      </c>
      <c r="C111" s="10">
        <v>311956</v>
      </c>
      <c r="D111" s="10">
        <v>311956</v>
      </c>
      <c r="E111" s="19">
        <f t="shared" si="1"/>
        <v>1</v>
      </c>
    </row>
    <row r="112" spans="1:5" ht="22.5" outlineLevel="1" x14ac:dyDescent="0.2">
      <c r="A112" s="5" t="s">
        <v>202</v>
      </c>
      <c r="B112" s="6" t="s">
        <v>38</v>
      </c>
      <c r="C112" s="7">
        <v>14080800</v>
      </c>
      <c r="D112" s="7">
        <v>14063174.609999999</v>
      </c>
      <c r="E112" s="18">
        <f t="shared" si="1"/>
        <v>0.9987482678540992</v>
      </c>
    </row>
    <row r="113" spans="1:5" outlineLevel="2" x14ac:dyDescent="0.2">
      <c r="A113" s="8" t="s">
        <v>203</v>
      </c>
      <c r="B113" s="9" t="s">
        <v>40</v>
      </c>
      <c r="C113" s="10">
        <v>14080800</v>
      </c>
      <c r="D113" s="10">
        <v>14063174.609999999</v>
      </c>
      <c r="E113" s="19">
        <f t="shared" si="1"/>
        <v>0.9987482678540992</v>
      </c>
    </row>
    <row r="114" spans="1:5" ht="45" x14ac:dyDescent="0.2">
      <c r="A114" s="5" t="s">
        <v>204</v>
      </c>
      <c r="B114" s="6" t="s">
        <v>205</v>
      </c>
      <c r="C114" s="7">
        <v>18093281.059999999</v>
      </c>
      <c r="D114" s="7">
        <v>15691421.23</v>
      </c>
      <c r="E114" s="18">
        <f t="shared" si="1"/>
        <v>0.86725128394153195</v>
      </c>
    </row>
    <row r="115" spans="1:5" ht="33.75" outlineLevel="1" x14ac:dyDescent="0.2">
      <c r="A115" s="5" t="s">
        <v>206</v>
      </c>
      <c r="B115" s="6" t="s">
        <v>207</v>
      </c>
      <c r="C115" s="7">
        <v>8925539.0600000005</v>
      </c>
      <c r="D115" s="7">
        <v>6534499.8200000003</v>
      </c>
      <c r="E115" s="18">
        <f t="shared" si="1"/>
        <v>0.73211262379484787</v>
      </c>
    </row>
    <row r="116" spans="1:5" ht="22.5" outlineLevel="2" x14ac:dyDescent="0.2">
      <c r="A116" s="8" t="s">
        <v>208</v>
      </c>
      <c r="B116" s="9" t="s">
        <v>209</v>
      </c>
      <c r="C116" s="10">
        <v>612000</v>
      </c>
      <c r="D116" s="10">
        <v>611997</v>
      </c>
      <c r="E116" s="19">
        <f t="shared" si="1"/>
        <v>0.99999509803921571</v>
      </c>
    </row>
    <row r="117" spans="1:5" ht="22.5" outlineLevel="2" x14ac:dyDescent="0.2">
      <c r="A117" s="8" t="s">
        <v>210</v>
      </c>
      <c r="B117" s="9" t="s">
        <v>211</v>
      </c>
      <c r="C117" s="10">
        <v>742520</v>
      </c>
      <c r="D117" s="10">
        <v>624200</v>
      </c>
      <c r="E117" s="19">
        <f t="shared" si="1"/>
        <v>0.84065075688196955</v>
      </c>
    </row>
    <row r="118" spans="1:5" outlineLevel="2" x14ac:dyDescent="0.2">
      <c r="A118" s="8" t="s">
        <v>212</v>
      </c>
      <c r="B118" s="9" t="s">
        <v>213</v>
      </c>
      <c r="C118" s="10">
        <v>7571019.0599999996</v>
      </c>
      <c r="D118" s="10">
        <v>5298302.82</v>
      </c>
      <c r="E118" s="19">
        <f t="shared" si="1"/>
        <v>0.69981369456491638</v>
      </c>
    </row>
    <row r="119" spans="1:5" ht="22.5" outlineLevel="1" x14ac:dyDescent="0.2">
      <c r="A119" s="5" t="s">
        <v>214</v>
      </c>
      <c r="B119" s="6" t="s">
        <v>38</v>
      </c>
      <c r="C119" s="7">
        <v>9167742</v>
      </c>
      <c r="D119" s="7">
        <v>9156921.4100000001</v>
      </c>
      <c r="E119" s="18">
        <f t="shared" si="1"/>
        <v>0.99881971045869311</v>
      </c>
    </row>
    <row r="120" spans="1:5" outlineLevel="2" x14ac:dyDescent="0.2">
      <c r="A120" s="8" t="s">
        <v>215</v>
      </c>
      <c r="B120" s="9" t="s">
        <v>40</v>
      </c>
      <c r="C120" s="10">
        <v>9167742</v>
      </c>
      <c r="D120" s="10">
        <v>9156921.4100000001</v>
      </c>
      <c r="E120" s="19">
        <f t="shared" si="1"/>
        <v>0.99881971045869311</v>
      </c>
    </row>
    <row r="121" spans="1:5" ht="45" x14ac:dyDescent="0.2">
      <c r="A121" s="5" t="s">
        <v>216</v>
      </c>
      <c r="B121" s="6" t="s">
        <v>217</v>
      </c>
      <c r="C121" s="7">
        <v>904984.94</v>
      </c>
      <c r="D121" s="7">
        <v>904984.94</v>
      </c>
      <c r="E121" s="18">
        <f t="shared" si="1"/>
        <v>1</v>
      </c>
    </row>
    <row r="122" spans="1:5" ht="22.5" outlineLevel="1" x14ac:dyDescent="0.2">
      <c r="A122" s="5" t="s">
        <v>218</v>
      </c>
      <c r="B122" s="6" t="s">
        <v>219</v>
      </c>
      <c r="C122" s="7">
        <v>904984.94</v>
      </c>
      <c r="D122" s="7">
        <v>904984.94</v>
      </c>
      <c r="E122" s="18">
        <f t="shared" si="1"/>
        <v>1</v>
      </c>
    </row>
    <row r="123" spans="1:5" ht="22.5" outlineLevel="2" x14ac:dyDescent="0.2">
      <c r="A123" s="8" t="s">
        <v>220</v>
      </c>
      <c r="B123" s="9" t="s">
        <v>221</v>
      </c>
      <c r="C123" s="10">
        <v>540000</v>
      </c>
      <c r="D123" s="10">
        <v>540000</v>
      </c>
      <c r="E123" s="19">
        <f t="shared" si="1"/>
        <v>1</v>
      </c>
    </row>
    <row r="124" spans="1:5" ht="45" outlineLevel="2" x14ac:dyDescent="0.2">
      <c r="A124" s="8" t="s">
        <v>222</v>
      </c>
      <c r="B124" s="9" t="s">
        <v>223</v>
      </c>
      <c r="C124" s="10">
        <v>364984.94</v>
      </c>
      <c r="D124" s="10">
        <v>364984.94</v>
      </c>
      <c r="E124" s="19">
        <f t="shared" si="1"/>
        <v>1</v>
      </c>
    </row>
    <row r="125" spans="1:5" ht="33.75" x14ac:dyDescent="0.2">
      <c r="A125" s="5" t="s">
        <v>224</v>
      </c>
      <c r="B125" s="6" t="s">
        <v>225</v>
      </c>
      <c r="C125" s="7">
        <v>31799406.420000002</v>
      </c>
      <c r="D125" s="7">
        <v>26750827.07</v>
      </c>
      <c r="E125" s="18">
        <f t="shared" si="1"/>
        <v>0.84123667959963133</v>
      </c>
    </row>
    <row r="126" spans="1:5" ht="45" outlineLevel="1" x14ac:dyDescent="0.2">
      <c r="A126" s="5" t="s">
        <v>226</v>
      </c>
      <c r="B126" s="6" t="s">
        <v>227</v>
      </c>
      <c r="C126" s="7">
        <v>31663366.420000002</v>
      </c>
      <c r="D126" s="7">
        <v>26670587.07</v>
      </c>
      <c r="E126" s="18">
        <f t="shared" si="1"/>
        <v>0.84231685021191116</v>
      </c>
    </row>
    <row r="127" spans="1:5" ht="22.5" outlineLevel="2" x14ac:dyDescent="0.2">
      <c r="A127" s="8" t="s">
        <v>228</v>
      </c>
      <c r="B127" s="9" t="s">
        <v>229</v>
      </c>
      <c r="C127" s="10">
        <v>30395066.420000002</v>
      </c>
      <c r="D127" s="10">
        <v>25552720.510000002</v>
      </c>
      <c r="E127" s="19">
        <f t="shared" si="1"/>
        <v>0.84068645078486393</v>
      </c>
    </row>
    <row r="128" spans="1:5" ht="22.5" outlineLevel="2" x14ac:dyDescent="0.2">
      <c r="A128" s="8" t="s">
        <v>230</v>
      </c>
      <c r="B128" s="9" t="s">
        <v>231</v>
      </c>
      <c r="C128" s="10">
        <v>1126700</v>
      </c>
      <c r="D128" s="10">
        <v>976266.56</v>
      </c>
      <c r="E128" s="19">
        <f t="shared" si="1"/>
        <v>0.86648314546906902</v>
      </c>
    </row>
    <row r="129" spans="1:5" ht="22.5" outlineLevel="2" x14ac:dyDescent="0.2">
      <c r="A129" s="8" t="s">
        <v>232</v>
      </c>
      <c r="B129" s="9" t="s">
        <v>233</v>
      </c>
      <c r="C129" s="10">
        <v>141600</v>
      </c>
      <c r="D129" s="10">
        <v>141600</v>
      </c>
      <c r="E129" s="19">
        <f t="shared" si="1"/>
        <v>1</v>
      </c>
    </row>
    <row r="130" spans="1:5" ht="22.5" outlineLevel="1" x14ac:dyDescent="0.2">
      <c r="A130" s="5" t="s">
        <v>234</v>
      </c>
      <c r="B130" s="6" t="s">
        <v>235</v>
      </c>
      <c r="C130" s="7">
        <v>136040</v>
      </c>
      <c r="D130" s="7">
        <v>80240</v>
      </c>
      <c r="E130" s="18">
        <f t="shared" si="1"/>
        <v>0.58982652161129079</v>
      </c>
    </row>
    <row r="131" spans="1:5" ht="22.5" outlineLevel="2" x14ac:dyDescent="0.2">
      <c r="A131" s="8" t="s">
        <v>236</v>
      </c>
      <c r="B131" s="9" t="s">
        <v>237</v>
      </c>
      <c r="C131" s="10">
        <v>80240</v>
      </c>
      <c r="D131" s="10">
        <v>80240</v>
      </c>
      <c r="E131" s="19">
        <f t="shared" si="1"/>
        <v>1</v>
      </c>
    </row>
    <row r="132" spans="1:5" ht="33.75" outlineLevel="2" x14ac:dyDescent="0.2">
      <c r="A132" s="8" t="s">
        <v>238</v>
      </c>
      <c r="B132" s="9" t="s">
        <v>239</v>
      </c>
      <c r="C132" s="10">
        <v>55800</v>
      </c>
      <c r="D132" s="10">
        <v>0</v>
      </c>
      <c r="E132" s="19">
        <f t="shared" si="1"/>
        <v>0</v>
      </c>
    </row>
    <row r="133" spans="1:5" ht="56.25" x14ac:dyDescent="0.2">
      <c r="A133" s="5" t="s">
        <v>240</v>
      </c>
      <c r="B133" s="6" t="s">
        <v>241</v>
      </c>
      <c r="C133" s="7">
        <v>26962670.449999999</v>
      </c>
      <c r="D133" s="7">
        <v>19914088.449999999</v>
      </c>
      <c r="E133" s="18">
        <f t="shared" si="1"/>
        <v>0.73857997437342116</v>
      </c>
    </row>
    <row r="134" spans="1:5" ht="22.5" outlineLevel="1" x14ac:dyDescent="0.2">
      <c r="A134" s="5" t="s">
        <v>242</v>
      </c>
      <c r="B134" s="6" t="s">
        <v>243</v>
      </c>
      <c r="C134" s="7">
        <v>1989243.89</v>
      </c>
      <c r="D134" s="7">
        <v>7000</v>
      </c>
      <c r="E134" s="18">
        <f t="shared" si="1"/>
        <v>3.5189249720405076E-3</v>
      </c>
    </row>
    <row r="135" spans="1:5" ht="22.5" outlineLevel="2" x14ac:dyDescent="0.2">
      <c r="A135" s="8" t="s">
        <v>244</v>
      </c>
      <c r="B135" s="9" t="s">
        <v>245</v>
      </c>
      <c r="C135" s="10">
        <v>1989243.89</v>
      </c>
      <c r="D135" s="10">
        <v>7000</v>
      </c>
      <c r="E135" s="19">
        <f t="shared" ref="E135:E198" si="2">D135/C135</f>
        <v>3.5189249720405076E-3</v>
      </c>
    </row>
    <row r="136" spans="1:5" ht="45" outlineLevel="1" x14ac:dyDescent="0.2">
      <c r="A136" s="5" t="s">
        <v>246</v>
      </c>
      <c r="B136" s="6" t="s">
        <v>247</v>
      </c>
      <c r="C136" s="7">
        <v>2513945.33</v>
      </c>
      <c r="D136" s="7">
        <v>2447056.02</v>
      </c>
      <c r="E136" s="18">
        <f t="shared" si="2"/>
        <v>0.9733926950591244</v>
      </c>
    </row>
    <row r="137" spans="1:5" ht="45" outlineLevel="2" x14ac:dyDescent="0.2">
      <c r="A137" s="8" t="s">
        <v>248</v>
      </c>
      <c r="B137" s="9" t="s">
        <v>249</v>
      </c>
      <c r="C137" s="10">
        <v>2513945.33</v>
      </c>
      <c r="D137" s="10">
        <v>2447056.02</v>
      </c>
      <c r="E137" s="19">
        <f t="shared" si="2"/>
        <v>0.9733926950591244</v>
      </c>
    </row>
    <row r="138" spans="1:5" outlineLevel="1" x14ac:dyDescent="0.2">
      <c r="A138" s="5" t="s">
        <v>250</v>
      </c>
      <c r="B138" s="6" t="s">
        <v>251</v>
      </c>
      <c r="C138" s="7">
        <v>15123356.23</v>
      </c>
      <c r="D138" s="7">
        <v>11232991.26</v>
      </c>
      <c r="E138" s="18">
        <f t="shared" si="2"/>
        <v>0.74275783028354936</v>
      </c>
    </row>
    <row r="139" spans="1:5" ht="22.5" outlineLevel="2" x14ac:dyDescent="0.2">
      <c r="A139" s="8" t="s">
        <v>252</v>
      </c>
      <c r="B139" s="9" t="s">
        <v>253</v>
      </c>
      <c r="C139" s="10">
        <v>892837.91</v>
      </c>
      <c r="D139" s="10">
        <v>871800</v>
      </c>
      <c r="E139" s="19">
        <f t="shared" si="2"/>
        <v>0.97643703323484543</v>
      </c>
    </row>
    <row r="140" spans="1:5" outlineLevel="2" x14ac:dyDescent="0.2">
      <c r="A140" s="8" t="s">
        <v>254</v>
      </c>
      <c r="B140" s="9" t="s">
        <v>255</v>
      </c>
      <c r="C140" s="10">
        <v>14230518.32</v>
      </c>
      <c r="D140" s="10">
        <v>10361191.26</v>
      </c>
      <c r="E140" s="19">
        <f t="shared" si="2"/>
        <v>0.72809654764563769</v>
      </c>
    </row>
    <row r="141" spans="1:5" ht="22.5" outlineLevel="1" x14ac:dyDescent="0.2">
      <c r="A141" s="5" t="s">
        <v>256</v>
      </c>
      <c r="B141" s="6" t="s">
        <v>257</v>
      </c>
      <c r="C141" s="7">
        <v>7336125</v>
      </c>
      <c r="D141" s="7">
        <v>6227041.1699999999</v>
      </c>
      <c r="E141" s="18">
        <f t="shared" si="2"/>
        <v>0.84881884782497574</v>
      </c>
    </row>
    <row r="142" spans="1:5" outlineLevel="2" x14ac:dyDescent="0.2">
      <c r="A142" s="8" t="s">
        <v>258</v>
      </c>
      <c r="B142" s="9" t="s">
        <v>259</v>
      </c>
      <c r="C142" s="10">
        <v>7336125</v>
      </c>
      <c r="D142" s="10">
        <v>6227041.1699999999</v>
      </c>
      <c r="E142" s="19">
        <f t="shared" si="2"/>
        <v>0.84881884782497574</v>
      </c>
    </row>
    <row r="143" spans="1:5" ht="45" x14ac:dyDescent="0.2">
      <c r="A143" s="5" t="s">
        <v>260</v>
      </c>
      <c r="B143" s="6" t="s">
        <v>261</v>
      </c>
      <c r="C143" s="7">
        <v>23232588.260000002</v>
      </c>
      <c r="D143" s="7">
        <v>23109138.559999999</v>
      </c>
      <c r="E143" s="18">
        <f t="shared" si="2"/>
        <v>0.99468635613826339</v>
      </c>
    </row>
    <row r="144" spans="1:5" ht="33.75" outlineLevel="1" x14ac:dyDescent="0.2">
      <c r="A144" s="5" t="s">
        <v>262</v>
      </c>
      <c r="B144" s="6" t="s">
        <v>263</v>
      </c>
      <c r="C144" s="7">
        <v>12356747.300000001</v>
      </c>
      <c r="D144" s="7">
        <v>12341330.439999999</v>
      </c>
      <c r="E144" s="18">
        <f t="shared" si="2"/>
        <v>0.99875235289468112</v>
      </c>
    </row>
    <row r="145" spans="1:5" ht="33.75" outlineLevel="2" x14ac:dyDescent="0.2">
      <c r="A145" s="8" t="s">
        <v>264</v>
      </c>
      <c r="B145" s="9" t="s">
        <v>265</v>
      </c>
      <c r="C145" s="10">
        <v>174731</v>
      </c>
      <c r="D145" s="10">
        <v>174731</v>
      </c>
      <c r="E145" s="19">
        <f t="shared" si="2"/>
        <v>1</v>
      </c>
    </row>
    <row r="146" spans="1:5" ht="33.75" outlineLevel="2" x14ac:dyDescent="0.2">
      <c r="A146" s="8" t="s">
        <v>266</v>
      </c>
      <c r="B146" s="9" t="s">
        <v>12</v>
      </c>
      <c r="C146" s="10">
        <v>64335.99</v>
      </c>
      <c r="D146" s="10">
        <v>64335</v>
      </c>
      <c r="E146" s="19">
        <f t="shared" si="2"/>
        <v>0.99998461203441502</v>
      </c>
    </row>
    <row r="147" spans="1:5" ht="33.75" outlineLevel="2" x14ac:dyDescent="0.2">
      <c r="A147" s="8" t="s">
        <v>267</v>
      </c>
      <c r="B147" s="9" t="s">
        <v>268</v>
      </c>
      <c r="C147" s="10">
        <v>12117680.310000001</v>
      </c>
      <c r="D147" s="10">
        <v>12102264.439999999</v>
      </c>
      <c r="E147" s="19">
        <f t="shared" si="2"/>
        <v>0.99872782004429683</v>
      </c>
    </row>
    <row r="148" spans="1:5" ht="33.75" outlineLevel="1" x14ac:dyDescent="0.2">
      <c r="A148" s="5" t="s">
        <v>269</v>
      </c>
      <c r="B148" s="6" t="s">
        <v>270</v>
      </c>
      <c r="C148" s="7">
        <v>379030</v>
      </c>
      <c r="D148" s="7">
        <v>379030</v>
      </c>
      <c r="E148" s="18">
        <f t="shared" si="2"/>
        <v>1</v>
      </c>
    </row>
    <row r="149" spans="1:5" ht="22.5" outlineLevel="2" x14ac:dyDescent="0.2">
      <c r="A149" s="8" t="s">
        <v>271</v>
      </c>
      <c r="B149" s="9" t="s">
        <v>272</v>
      </c>
      <c r="C149" s="10">
        <v>379030</v>
      </c>
      <c r="D149" s="10">
        <v>379030</v>
      </c>
      <c r="E149" s="19">
        <f t="shared" si="2"/>
        <v>1</v>
      </c>
    </row>
    <row r="150" spans="1:5" ht="33.75" outlineLevel="1" x14ac:dyDescent="0.2">
      <c r="A150" s="5" t="s">
        <v>273</v>
      </c>
      <c r="B150" s="6" t="s">
        <v>274</v>
      </c>
      <c r="C150" s="7">
        <v>5170</v>
      </c>
      <c r="D150" s="7">
        <v>5148</v>
      </c>
      <c r="E150" s="18">
        <f t="shared" si="2"/>
        <v>0.99574468085106382</v>
      </c>
    </row>
    <row r="151" spans="1:5" ht="33.75" outlineLevel="2" x14ac:dyDescent="0.2">
      <c r="A151" s="8" t="s">
        <v>275</v>
      </c>
      <c r="B151" s="9" t="s">
        <v>276</v>
      </c>
      <c r="C151" s="10">
        <v>5170</v>
      </c>
      <c r="D151" s="10">
        <v>5148</v>
      </c>
      <c r="E151" s="19">
        <f t="shared" si="2"/>
        <v>0.99574468085106382</v>
      </c>
    </row>
    <row r="152" spans="1:5" ht="45" outlineLevel="1" x14ac:dyDescent="0.2">
      <c r="A152" s="5" t="s">
        <v>277</v>
      </c>
      <c r="B152" s="6" t="s">
        <v>278</v>
      </c>
      <c r="C152" s="7">
        <v>25360</v>
      </c>
      <c r="D152" s="7">
        <v>25360</v>
      </c>
      <c r="E152" s="18">
        <f t="shared" si="2"/>
        <v>1</v>
      </c>
    </row>
    <row r="153" spans="1:5" ht="33.75" outlineLevel="2" x14ac:dyDescent="0.2">
      <c r="A153" s="8" t="s">
        <v>279</v>
      </c>
      <c r="B153" s="9" t="s">
        <v>280</v>
      </c>
      <c r="C153" s="10">
        <v>10150</v>
      </c>
      <c r="D153" s="10">
        <v>10150</v>
      </c>
      <c r="E153" s="19">
        <f t="shared" si="2"/>
        <v>1</v>
      </c>
    </row>
    <row r="154" spans="1:5" ht="33.75" outlineLevel="2" x14ac:dyDescent="0.2">
      <c r="A154" s="8" t="s">
        <v>281</v>
      </c>
      <c r="B154" s="9" t="s">
        <v>282</v>
      </c>
      <c r="C154" s="10">
        <v>15210</v>
      </c>
      <c r="D154" s="10">
        <v>15210</v>
      </c>
      <c r="E154" s="19">
        <f t="shared" si="2"/>
        <v>1</v>
      </c>
    </row>
    <row r="155" spans="1:5" ht="22.5" outlineLevel="1" x14ac:dyDescent="0.2">
      <c r="A155" s="5" t="s">
        <v>283</v>
      </c>
      <c r="B155" s="6" t="s">
        <v>38</v>
      </c>
      <c r="C155" s="7">
        <v>951200</v>
      </c>
      <c r="D155" s="7">
        <v>951200</v>
      </c>
      <c r="E155" s="18">
        <f t="shared" si="2"/>
        <v>1</v>
      </c>
    </row>
    <row r="156" spans="1:5" ht="22.5" outlineLevel="2" x14ac:dyDescent="0.2">
      <c r="A156" s="8" t="s">
        <v>284</v>
      </c>
      <c r="B156" s="9" t="s">
        <v>285</v>
      </c>
      <c r="C156" s="10">
        <v>951200</v>
      </c>
      <c r="D156" s="10">
        <v>951200</v>
      </c>
      <c r="E156" s="19">
        <f t="shared" si="2"/>
        <v>1</v>
      </c>
    </row>
    <row r="157" spans="1:5" ht="22.5" outlineLevel="1" x14ac:dyDescent="0.2">
      <c r="A157" s="5" t="s">
        <v>286</v>
      </c>
      <c r="B157" s="6" t="s">
        <v>287</v>
      </c>
      <c r="C157" s="7">
        <v>9404080.9600000009</v>
      </c>
      <c r="D157" s="7">
        <v>9386070.1199999992</v>
      </c>
      <c r="E157" s="18">
        <f t="shared" si="2"/>
        <v>0.99808478467203654</v>
      </c>
    </row>
    <row r="158" spans="1:5" ht="22.5" outlineLevel="2" x14ac:dyDescent="0.2">
      <c r="A158" s="8" t="s">
        <v>288</v>
      </c>
      <c r="B158" s="9" t="s">
        <v>289</v>
      </c>
      <c r="C158" s="10">
        <v>1161844</v>
      </c>
      <c r="D158" s="10">
        <v>1143885.32</v>
      </c>
      <c r="E158" s="19">
        <f t="shared" si="2"/>
        <v>0.98454295068873277</v>
      </c>
    </row>
    <row r="159" spans="1:5" ht="33.75" outlineLevel="2" x14ac:dyDescent="0.2">
      <c r="A159" s="8" t="s">
        <v>290</v>
      </c>
      <c r="B159" s="9" t="s">
        <v>268</v>
      </c>
      <c r="C159" s="10">
        <v>8242236.96</v>
      </c>
      <c r="D159" s="10">
        <v>8242184.7999999998</v>
      </c>
      <c r="E159" s="19">
        <f t="shared" si="2"/>
        <v>0.9999936716209139</v>
      </c>
    </row>
    <row r="160" spans="1:5" ht="33.75" outlineLevel="1" x14ac:dyDescent="0.2">
      <c r="A160" s="5" t="s">
        <v>291</v>
      </c>
      <c r="B160" s="6" t="s">
        <v>292</v>
      </c>
      <c r="C160" s="7">
        <v>111000</v>
      </c>
      <c r="D160" s="7">
        <v>21000</v>
      </c>
      <c r="E160" s="18">
        <f t="shared" si="2"/>
        <v>0.1891891891891892</v>
      </c>
    </row>
    <row r="161" spans="1:5" ht="22.5" outlineLevel="2" x14ac:dyDescent="0.2">
      <c r="A161" s="8" t="s">
        <v>293</v>
      </c>
      <c r="B161" s="9" t="s">
        <v>294</v>
      </c>
      <c r="C161" s="10">
        <v>21000</v>
      </c>
      <c r="D161" s="10">
        <v>21000</v>
      </c>
      <c r="E161" s="19">
        <f t="shared" si="2"/>
        <v>1</v>
      </c>
    </row>
    <row r="162" spans="1:5" ht="33.75" outlineLevel="2" x14ac:dyDescent="0.2">
      <c r="A162" s="8" t="s">
        <v>295</v>
      </c>
      <c r="B162" s="9" t="s">
        <v>296</v>
      </c>
      <c r="C162" s="10">
        <v>90000</v>
      </c>
      <c r="D162" s="10">
        <v>0</v>
      </c>
      <c r="E162" s="19">
        <f t="shared" si="2"/>
        <v>0</v>
      </c>
    </row>
    <row r="163" spans="1:5" ht="33.75" x14ac:dyDescent="0.2">
      <c r="A163" s="5" t="s">
        <v>297</v>
      </c>
      <c r="B163" s="6" t="s">
        <v>298</v>
      </c>
      <c r="C163" s="7">
        <v>20553489.02</v>
      </c>
      <c r="D163" s="7">
        <v>20346932.579999998</v>
      </c>
      <c r="E163" s="18">
        <f t="shared" si="2"/>
        <v>0.98995029798595224</v>
      </c>
    </row>
    <row r="164" spans="1:5" ht="56.25" outlineLevel="1" x14ac:dyDescent="0.2">
      <c r="A164" s="5" t="s">
        <v>299</v>
      </c>
      <c r="B164" s="6" t="s">
        <v>300</v>
      </c>
      <c r="C164" s="7">
        <v>6109784</v>
      </c>
      <c r="D164" s="7">
        <v>6103753.71</v>
      </c>
      <c r="E164" s="18">
        <f t="shared" si="2"/>
        <v>0.99901301093459283</v>
      </c>
    </row>
    <row r="165" spans="1:5" outlineLevel="2" x14ac:dyDescent="0.2">
      <c r="A165" s="8" t="s">
        <v>301</v>
      </c>
      <c r="B165" s="9" t="s">
        <v>302</v>
      </c>
      <c r="C165" s="10">
        <v>6109784</v>
      </c>
      <c r="D165" s="10">
        <v>6103753.71</v>
      </c>
      <c r="E165" s="19">
        <f t="shared" si="2"/>
        <v>0.99901301093459283</v>
      </c>
    </row>
    <row r="166" spans="1:5" outlineLevel="1" x14ac:dyDescent="0.2">
      <c r="A166" s="5" t="s">
        <v>303</v>
      </c>
      <c r="B166" s="6" t="s">
        <v>304</v>
      </c>
      <c r="C166" s="7">
        <v>8505445</v>
      </c>
      <c r="D166" s="7">
        <v>8340325</v>
      </c>
      <c r="E166" s="18">
        <f t="shared" si="2"/>
        <v>0.98058655367238279</v>
      </c>
    </row>
    <row r="167" spans="1:5" ht="33.75" outlineLevel="2" x14ac:dyDescent="0.2">
      <c r="A167" s="8" t="s">
        <v>305</v>
      </c>
      <c r="B167" s="9" t="s">
        <v>306</v>
      </c>
      <c r="C167" s="10">
        <v>5279631</v>
      </c>
      <c r="D167" s="10">
        <v>5279631</v>
      </c>
      <c r="E167" s="19">
        <f t="shared" si="2"/>
        <v>1</v>
      </c>
    </row>
    <row r="168" spans="1:5" ht="22.5" outlineLevel="2" x14ac:dyDescent="0.2">
      <c r="A168" s="8" t="s">
        <v>307</v>
      </c>
      <c r="B168" s="9" t="s">
        <v>308</v>
      </c>
      <c r="C168" s="10">
        <v>124374</v>
      </c>
      <c r="D168" s="10">
        <v>124374</v>
      </c>
      <c r="E168" s="19">
        <f t="shared" si="2"/>
        <v>1</v>
      </c>
    </row>
    <row r="169" spans="1:5" ht="33.75" outlineLevel="2" x14ac:dyDescent="0.2">
      <c r="A169" s="8" t="s">
        <v>309</v>
      </c>
      <c r="B169" s="9" t="s">
        <v>310</v>
      </c>
      <c r="C169" s="10">
        <v>330156</v>
      </c>
      <c r="D169" s="10">
        <v>330156</v>
      </c>
      <c r="E169" s="19">
        <f t="shared" si="2"/>
        <v>1</v>
      </c>
    </row>
    <row r="170" spans="1:5" ht="22.5" outlineLevel="2" x14ac:dyDescent="0.2">
      <c r="A170" s="8" t="s">
        <v>311</v>
      </c>
      <c r="B170" s="9" t="s">
        <v>312</v>
      </c>
      <c r="C170" s="10">
        <v>720000</v>
      </c>
      <c r="D170" s="10">
        <v>554880</v>
      </c>
      <c r="E170" s="19">
        <f t="shared" si="2"/>
        <v>0.77066666666666672</v>
      </c>
    </row>
    <row r="171" spans="1:5" outlineLevel="2" x14ac:dyDescent="0.2">
      <c r="A171" s="8" t="s">
        <v>313</v>
      </c>
      <c r="B171" s="9" t="s">
        <v>314</v>
      </c>
      <c r="C171" s="10">
        <v>2051284</v>
      </c>
      <c r="D171" s="10">
        <v>2051284</v>
      </c>
      <c r="E171" s="19">
        <f t="shared" si="2"/>
        <v>1</v>
      </c>
    </row>
    <row r="172" spans="1:5" ht="33.75" outlineLevel="1" x14ac:dyDescent="0.2">
      <c r="A172" s="5" t="s">
        <v>315</v>
      </c>
      <c r="B172" s="6" t="s">
        <v>316</v>
      </c>
      <c r="C172" s="7">
        <v>1787863.25</v>
      </c>
      <c r="D172" s="7">
        <v>1752457.1</v>
      </c>
      <c r="E172" s="18">
        <f t="shared" si="2"/>
        <v>0.98019638806267761</v>
      </c>
    </row>
    <row r="173" spans="1:5" ht="22.5" outlineLevel="2" x14ac:dyDescent="0.2">
      <c r="A173" s="8" t="s">
        <v>317</v>
      </c>
      <c r="B173" s="9" t="s">
        <v>318</v>
      </c>
      <c r="C173" s="10">
        <v>1770010</v>
      </c>
      <c r="D173" s="10">
        <v>1734603.85</v>
      </c>
      <c r="E173" s="19">
        <f t="shared" si="2"/>
        <v>0.97999663843707108</v>
      </c>
    </row>
    <row r="174" spans="1:5" outlineLevel="2" x14ac:dyDescent="0.2">
      <c r="A174" s="8" t="s">
        <v>319</v>
      </c>
      <c r="B174" s="9" t="s">
        <v>320</v>
      </c>
      <c r="C174" s="10">
        <v>17853.25</v>
      </c>
      <c r="D174" s="10">
        <v>17853.25</v>
      </c>
      <c r="E174" s="19">
        <f t="shared" si="2"/>
        <v>1</v>
      </c>
    </row>
    <row r="175" spans="1:5" ht="78.75" outlineLevel="1" x14ac:dyDescent="0.2">
      <c r="A175" s="5" t="s">
        <v>321</v>
      </c>
      <c r="B175" s="12" t="s">
        <v>322</v>
      </c>
      <c r="C175" s="7">
        <v>4150396.77</v>
      </c>
      <c r="D175" s="7">
        <v>4150396.77</v>
      </c>
      <c r="E175" s="18">
        <f t="shared" si="2"/>
        <v>1</v>
      </c>
    </row>
    <row r="176" spans="1:5" ht="56.25" outlineLevel="2" x14ac:dyDescent="0.2">
      <c r="A176" s="8" t="s">
        <v>323</v>
      </c>
      <c r="B176" s="11" t="s">
        <v>324</v>
      </c>
      <c r="C176" s="10">
        <v>4092816.37</v>
      </c>
      <c r="D176" s="10">
        <v>4092816.37</v>
      </c>
      <c r="E176" s="19">
        <f t="shared" si="2"/>
        <v>1</v>
      </c>
    </row>
    <row r="177" spans="1:5" ht="33.75" outlineLevel="2" x14ac:dyDescent="0.2">
      <c r="A177" s="8" t="s">
        <v>325</v>
      </c>
      <c r="B177" s="9" t="s">
        <v>12</v>
      </c>
      <c r="C177" s="10">
        <v>57580.4</v>
      </c>
      <c r="D177" s="10">
        <v>57580.4</v>
      </c>
      <c r="E177" s="19">
        <f t="shared" si="2"/>
        <v>1</v>
      </c>
    </row>
    <row r="178" spans="1:5" ht="22.5" x14ac:dyDescent="0.2">
      <c r="A178" s="5" t="s">
        <v>326</v>
      </c>
      <c r="B178" s="6" t="s">
        <v>327</v>
      </c>
      <c r="C178" s="7">
        <v>21687893.23</v>
      </c>
      <c r="D178" s="7">
        <v>21687893.23</v>
      </c>
      <c r="E178" s="18">
        <f t="shared" si="2"/>
        <v>1</v>
      </c>
    </row>
    <row r="179" spans="1:5" outlineLevel="1" x14ac:dyDescent="0.2">
      <c r="A179" s="5" t="s">
        <v>328</v>
      </c>
      <c r="B179" s="6" t="s">
        <v>329</v>
      </c>
      <c r="C179" s="7">
        <v>47040</v>
      </c>
      <c r="D179" s="7">
        <v>47040</v>
      </c>
      <c r="E179" s="18">
        <f t="shared" si="2"/>
        <v>1</v>
      </c>
    </row>
    <row r="180" spans="1:5" ht="56.25" outlineLevel="2" x14ac:dyDescent="0.2">
      <c r="A180" s="8" t="s">
        <v>330</v>
      </c>
      <c r="B180" s="11" t="s">
        <v>331</v>
      </c>
      <c r="C180" s="10">
        <v>47040</v>
      </c>
      <c r="D180" s="10">
        <v>47040</v>
      </c>
      <c r="E180" s="19">
        <f t="shared" si="2"/>
        <v>1</v>
      </c>
    </row>
    <row r="181" spans="1:5" ht="33.75" outlineLevel="1" x14ac:dyDescent="0.2">
      <c r="A181" s="5" t="s">
        <v>332</v>
      </c>
      <c r="B181" s="6" t="s">
        <v>333</v>
      </c>
      <c r="C181" s="7">
        <v>21640853.23</v>
      </c>
      <c r="D181" s="7">
        <v>21640853.23</v>
      </c>
      <c r="E181" s="18">
        <f t="shared" si="2"/>
        <v>1</v>
      </c>
    </row>
    <row r="182" spans="1:5" ht="33.75" outlineLevel="2" x14ac:dyDescent="0.2">
      <c r="A182" s="8" t="s">
        <v>334</v>
      </c>
      <c r="B182" s="9" t="s">
        <v>335</v>
      </c>
      <c r="C182" s="10">
        <v>21393303.23</v>
      </c>
      <c r="D182" s="10">
        <v>21393303.23</v>
      </c>
      <c r="E182" s="19">
        <f t="shared" si="2"/>
        <v>1</v>
      </c>
    </row>
    <row r="183" spans="1:5" ht="33.75" outlineLevel="2" x14ac:dyDescent="0.2">
      <c r="A183" s="8" t="s">
        <v>336</v>
      </c>
      <c r="B183" s="9" t="s">
        <v>12</v>
      </c>
      <c r="C183" s="10">
        <v>247550</v>
      </c>
      <c r="D183" s="10">
        <v>247550</v>
      </c>
      <c r="E183" s="19">
        <f t="shared" si="2"/>
        <v>1</v>
      </c>
    </row>
    <row r="184" spans="1:5" ht="33.75" x14ac:dyDescent="0.2">
      <c r="A184" s="5" t="s">
        <v>337</v>
      </c>
      <c r="B184" s="6" t="s">
        <v>338</v>
      </c>
      <c r="C184" s="7">
        <v>128788542</v>
      </c>
      <c r="D184" s="7">
        <v>128788542</v>
      </c>
      <c r="E184" s="18">
        <f t="shared" si="2"/>
        <v>1</v>
      </c>
    </row>
    <row r="185" spans="1:5" outlineLevel="1" x14ac:dyDescent="0.2">
      <c r="A185" s="5" t="s">
        <v>339</v>
      </c>
      <c r="B185" s="6" t="s">
        <v>340</v>
      </c>
      <c r="C185" s="7">
        <v>38788542</v>
      </c>
      <c r="D185" s="7">
        <v>38788542</v>
      </c>
      <c r="E185" s="18">
        <f t="shared" si="2"/>
        <v>1</v>
      </c>
    </row>
    <row r="186" spans="1:5" ht="22.5" outlineLevel="2" x14ac:dyDescent="0.2">
      <c r="A186" s="8" t="s">
        <v>341</v>
      </c>
      <c r="B186" s="9" t="s">
        <v>342</v>
      </c>
      <c r="C186" s="10">
        <v>38788542</v>
      </c>
      <c r="D186" s="10">
        <v>38788542</v>
      </c>
      <c r="E186" s="19">
        <f t="shared" si="2"/>
        <v>1</v>
      </c>
    </row>
    <row r="187" spans="1:5" ht="33.75" outlineLevel="1" x14ac:dyDescent="0.2">
      <c r="A187" s="5" t="s">
        <v>343</v>
      </c>
      <c r="B187" s="6" t="s">
        <v>344</v>
      </c>
      <c r="C187" s="7">
        <v>90000000</v>
      </c>
      <c r="D187" s="7">
        <v>90000000</v>
      </c>
      <c r="E187" s="18">
        <f t="shared" si="2"/>
        <v>1</v>
      </c>
    </row>
    <row r="188" spans="1:5" outlineLevel="2" x14ac:dyDescent="0.2">
      <c r="A188" s="8" t="s">
        <v>345</v>
      </c>
      <c r="B188" s="9" t="s">
        <v>346</v>
      </c>
      <c r="C188" s="10">
        <v>90000000</v>
      </c>
      <c r="D188" s="10">
        <v>90000000</v>
      </c>
      <c r="E188" s="19">
        <f t="shared" si="2"/>
        <v>1</v>
      </c>
    </row>
    <row r="189" spans="1:5" x14ac:dyDescent="0.2">
      <c r="A189" s="5" t="s">
        <v>347</v>
      </c>
      <c r="B189" s="6" t="s">
        <v>348</v>
      </c>
      <c r="C189" s="7">
        <v>171647363.55000001</v>
      </c>
      <c r="D189" s="7">
        <v>168590766.75999999</v>
      </c>
      <c r="E189" s="18">
        <f t="shared" si="2"/>
        <v>0.98219257944436966</v>
      </c>
    </row>
    <row r="190" spans="1:5" outlineLevel="1" x14ac:dyDescent="0.2">
      <c r="A190" s="5" t="s">
        <v>349</v>
      </c>
      <c r="B190" s="6" t="s">
        <v>350</v>
      </c>
      <c r="C190" s="7">
        <v>171647363.55000001</v>
      </c>
      <c r="D190" s="7">
        <v>168590766.75999999</v>
      </c>
      <c r="E190" s="18">
        <f t="shared" si="2"/>
        <v>0.98219257944436966</v>
      </c>
    </row>
    <row r="191" spans="1:5" outlineLevel="2" x14ac:dyDescent="0.2">
      <c r="A191" s="8" t="s">
        <v>351</v>
      </c>
      <c r="B191" s="9" t="s">
        <v>40</v>
      </c>
      <c r="C191" s="10">
        <v>49817434</v>
      </c>
      <c r="D191" s="10">
        <v>49390032.859999999</v>
      </c>
      <c r="E191" s="19">
        <f t="shared" si="2"/>
        <v>0.9914206512523307</v>
      </c>
    </row>
    <row r="192" spans="1:5" outlineLevel="2" x14ac:dyDescent="0.2">
      <c r="A192" s="8" t="s">
        <v>352</v>
      </c>
      <c r="B192" s="9" t="s">
        <v>353</v>
      </c>
      <c r="C192" s="10">
        <v>10988340</v>
      </c>
      <c r="D192" s="10">
        <v>10896241.23</v>
      </c>
      <c r="E192" s="19">
        <f t="shared" si="2"/>
        <v>0.99161850015561959</v>
      </c>
    </row>
    <row r="193" spans="1:5" ht="22.5" outlineLevel="2" x14ac:dyDescent="0.2">
      <c r="A193" s="8" t="s">
        <v>354</v>
      </c>
      <c r="B193" s="9" t="s">
        <v>355</v>
      </c>
      <c r="C193" s="10">
        <v>2196183.02</v>
      </c>
      <c r="D193" s="10">
        <v>2196183.02</v>
      </c>
      <c r="E193" s="19">
        <f t="shared" si="2"/>
        <v>1</v>
      </c>
    </row>
    <row r="194" spans="1:5" ht="22.5" outlineLevel="2" x14ac:dyDescent="0.2">
      <c r="A194" s="8" t="s">
        <v>356</v>
      </c>
      <c r="B194" s="9" t="s">
        <v>357</v>
      </c>
      <c r="C194" s="10">
        <v>2617000</v>
      </c>
      <c r="D194" s="10">
        <v>2171700</v>
      </c>
      <c r="E194" s="19">
        <f t="shared" si="2"/>
        <v>0.82984333205961025</v>
      </c>
    </row>
    <row r="195" spans="1:5" ht="22.5" outlineLevel="2" x14ac:dyDescent="0.2">
      <c r="A195" s="8" t="s">
        <v>358</v>
      </c>
      <c r="B195" s="9" t="s">
        <v>359</v>
      </c>
      <c r="C195" s="10">
        <v>93116926.409999996</v>
      </c>
      <c r="D195" s="10">
        <v>91316924.409999996</v>
      </c>
      <c r="E195" s="19">
        <f t="shared" si="2"/>
        <v>0.98066944357597807</v>
      </c>
    </row>
    <row r="196" spans="1:5" outlineLevel="2" x14ac:dyDescent="0.2">
      <c r="A196" s="8" t="s">
        <v>360</v>
      </c>
      <c r="B196" s="9" t="s">
        <v>361</v>
      </c>
      <c r="C196" s="10">
        <v>1798710.38</v>
      </c>
      <c r="D196" s="10">
        <v>1741114.31</v>
      </c>
      <c r="E196" s="19">
        <f t="shared" si="2"/>
        <v>0.96797924188328766</v>
      </c>
    </row>
    <row r="197" spans="1:5" ht="33.75" outlineLevel="2" x14ac:dyDescent="0.2">
      <c r="A197" s="8" t="s">
        <v>362</v>
      </c>
      <c r="B197" s="9" t="s">
        <v>363</v>
      </c>
      <c r="C197" s="10">
        <v>512400</v>
      </c>
      <c r="D197" s="10">
        <v>512400</v>
      </c>
      <c r="E197" s="19">
        <f t="shared" si="2"/>
        <v>1</v>
      </c>
    </row>
    <row r="198" spans="1:5" ht="33.75" outlineLevel="2" x14ac:dyDescent="0.2">
      <c r="A198" s="8" t="s">
        <v>364</v>
      </c>
      <c r="B198" s="9" t="s">
        <v>12</v>
      </c>
      <c r="C198" s="10">
        <v>1267827.6000000001</v>
      </c>
      <c r="D198" s="10">
        <v>1267827.6000000001</v>
      </c>
      <c r="E198" s="19">
        <f t="shared" si="2"/>
        <v>1</v>
      </c>
    </row>
    <row r="199" spans="1:5" ht="33.75" outlineLevel="2" x14ac:dyDescent="0.2">
      <c r="A199" s="8" t="s">
        <v>365</v>
      </c>
      <c r="B199" s="9" t="s">
        <v>268</v>
      </c>
      <c r="C199" s="10">
        <v>9332542.1400000006</v>
      </c>
      <c r="D199" s="10">
        <v>9098343.3300000001</v>
      </c>
      <c r="E199" s="19">
        <f t="shared" ref="E199:E200" si="3">D199/C199</f>
        <v>0.97490514304819409</v>
      </c>
    </row>
    <row r="200" spans="1:5" x14ac:dyDescent="0.2">
      <c r="A200" s="13" t="s">
        <v>366</v>
      </c>
      <c r="B200" s="14"/>
      <c r="C200" s="15">
        <v>2031416043.9000001</v>
      </c>
      <c r="D200" s="15">
        <v>1956750992.51</v>
      </c>
      <c r="E200" s="20">
        <f t="shared" si="3"/>
        <v>0.96324482539447953</v>
      </c>
    </row>
  </sheetData>
  <mergeCells count="3"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rep:2.52.0.158</dc:description>
  <cp:lastModifiedBy>Пользователь Windows</cp:lastModifiedBy>
  <dcterms:created xsi:type="dcterms:W3CDTF">2021-03-26T05:54:21Z</dcterms:created>
  <dcterms:modified xsi:type="dcterms:W3CDTF">2021-03-26T05:54:31Z</dcterms:modified>
</cp:coreProperties>
</file>