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Бюджет!$A$12</definedName>
    <definedName name="FIO" localSheetId="0">Бюджет!$F$12</definedName>
    <definedName name="LAST_CELL" localSheetId="0">Бюджет!$J$198</definedName>
    <definedName name="SIGN" localSheetId="0">Бюджет!$A$12:$H$13</definedName>
  </definedNames>
  <calcPr calcId="145621"/>
</workbook>
</file>

<file path=xl/calcChain.xml><?xml version="1.0" encoding="utf-8"?>
<calcChain xmlns="http://schemas.openxmlformats.org/spreadsheetml/2006/main">
  <c r="E192" i="1" l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<sst xmlns="http://schemas.openxmlformats.org/spreadsheetml/2006/main" count="381" uniqueCount="365">
  <si>
    <t>КЦСР</t>
  </si>
  <si>
    <t>0100000000</t>
  </si>
  <si>
    <t>Муниципальная программа Богородского муниципального района Нижегородской области "Развитие образования Богородского муниципального района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</si>
  <si>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</si>
  <si>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</si>
  <si>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</si>
  <si>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</si>
  <si>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</si>
  <si>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</si>
  <si>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</si>
  <si>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</si>
  <si>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</si>
  <si>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</si>
  <si>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</si>
  <si>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районе,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</si>
  <si>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</si>
  <si>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</si>
  <si>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</si>
  <si>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</si>
  <si>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</si>
  <si>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</si>
  <si>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</si>
  <si>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"Проведение мероприятий в системе образования"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</si>
  <si>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</si>
  <si>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</si>
  <si>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</si>
  <si>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</si>
  <si>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</si>
  <si>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</si>
  <si>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015P200000</t>
  </si>
  <si>
    <t>Основное мероприятие "Организация работ по строительству (реконструкции) дошкольных образовательных организаций, включая финансирование работ по строительству объектов в рамках реализации федерального проекта "Содействие занятости женщин - создание условий дошкольного образования для детей в возрасте до трех лет""</t>
  </si>
  <si>
    <t>0170000000</t>
  </si>
  <si>
    <t>Подпрограмма "Обеспечение реализации муниципальной программы"</t>
  </si>
  <si>
    <t>0170100000</t>
  </si>
  <si>
    <t>Основное мероприятие "Содержание аппарата управления"</t>
  </si>
  <si>
    <t>0180000000</t>
  </si>
  <si>
    <t>Подпрограмма "Создание новых мест в общеобразовательных организациях"</t>
  </si>
  <si>
    <t>0180100000</t>
  </si>
  <si>
    <t>Основное мероприятие "Введение новых мест в общеобразовательных организациях путем строительства объектов инфраструктуры общего образования"</t>
  </si>
  <si>
    <t>0200000000</t>
  </si>
  <si>
    <t>Муниципальная программа Богородского муниципального района Нижегородской области "Социальная поддержка граждан Богородского муниципального района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</si>
  <si>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</si>
  <si>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</si>
  <si>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</si>
  <si>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</si>
  <si>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</si>
  <si>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</si>
  <si>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</si>
  <si>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</si>
  <si>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</si>
  <si>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</si>
  <si>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</si>
  <si>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</si>
  <si>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</si>
  <si>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</si>
  <si>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</si>
  <si>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</si>
  <si>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</si>
  <si>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</si>
  <si>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</si>
  <si>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</si>
  <si>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0240000000</t>
  </si>
  <si>
    <t>Подпрограмма "Патриотическое воспитание граждан"</t>
  </si>
  <si>
    <t>0240100000</t>
  </si>
  <si>
    <t>Основное мероприятие ""Послужить для отчизны". Районные социально-патриотические акции для призывников"</t>
  </si>
  <si>
    <t>0240200000</t>
  </si>
  <si>
    <t>Основное мероприятие "Проведение акций и конкурсов, направленных на патриотическое воспитание граждан Богородского района Нижегородской области"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</si>
  <si>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</si>
  <si>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</si>
  <si>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</si>
  <si>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</si>
  <si>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0300000000</t>
  </si>
  <si>
    <t>Муниципальная программа Богородского муниципального района Нижегородской области "Обеспечение населения Богородского муниципального района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</si>
  <si>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</si>
  <si>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районе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</si>
  <si>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</si>
  <si>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</si>
  <si>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</si>
  <si>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кредитам, выданным до 31 декабря 2006 года в рамках областной целевой программы "Молодой семье - доступное жилье" на 2004 - 2010 годы"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</si>
  <si>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</si>
  <si>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районе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</si>
  <si>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</si>
  <si>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районе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</si>
  <si>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</si>
  <si>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районе Нижегородской области"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</si>
  <si>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</si>
  <si>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</si>
  <si>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</si>
  <si>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</si>
  <si>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</si>
  <si>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района Нижегородской области "Развитие культуры в Богородском муниципальном районе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</si>
  <si>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</si>
  <si>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</si>
  <si>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</si>
  <si>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</si>
  <si>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0410200000</t>
  </si>
  <si>
    <t>Основное мероприятие "Сохранение и развитие материально-технической базы учреждений культуры"</t>
  </si>
  <si>
    <t>0420000000</t>
  </si>
  <si>
    <t>Подпрограмма "Организация досуга и предоставление услуг организаций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</si>
  <si>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</si>
  <si>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</si>
  <si>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</si>
  <si>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</si>
  <si>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042A100000</t>
  </si>
  <si>
    <t>Федеральный проект "Культурная среда"</t>
  </si>
  <si>
    <t>0430000000</t>
  </si>
  <si>
    <t>Подпрограмма "Музейное обслуживание населения"</t>
  </si>
  <si>
    <t>0430100000</t>
  </si>
  <si>
    <t>0430200000</t>
  </si>
  <si>
    <t>Основное мероприятие "Сохранение и развитие материально-технической базы учреждения"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</si>
  <si>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</si>
  <si>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</si>
  <si>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</si>
  <si>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</si>
  <si>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</si>
  <si>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</si>
  <si>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района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</si>
  <si>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</si>
  <si>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</si>
  <si>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</si>
  <si>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района Нижегородской области "Развитие физической культуры, спорта и молодежной политики в Богородском муниципальном районе Нижегородской области"</t>
  </si>
  <si>
    <t>0510000000</t>
  </si>
  <si>
    <t>Подпрограмма "Развитие физической культуры и массового спорта"</t>
  </si>
  <si>
    <t>0510100000</t>
  </si>
  <si>
    <t>Основное мероприятие "Проведение физкультурно-массовых мероприятий и социально-значимых мероприятий среди различных категорий населения"</t>
  </si>
  <si>
    <t>0510200000</t>
  </si>
  <si>
    <t>Основное мероприятие "Поддержка ветеранского спортивного движения"</t>
  </si>
  <si>
    <t>0510300000</t>
  </si>
  <si>
    <t>Основное мероприятие "Обеспечение деятельности (оказание услуг) муниципальными учреждениями спорта"</t>
  </si>
  <si>
    <t>0510400000</t>
  </si>
  <si>
    <t>Основное мероприятие "Обеспечение эффективной работы МКУ "УС и МП"</t>
  </si>
  <si>
    <t>0510500000</t>
  </si>
  <si>
    <t>Основное мероприятие "Обеспечение деятельности МБУДО " ДЮЦ "Спартак"</t>
  </si>
  <si>
    <t>0510600000</t>
  </si>
  <si>
    <t>Основное мероприятие "Обеспечение деятельности МБУ ФОК "Победа""</t>
  </si>
  <si>
    <t>0510700000</t>
  </si>
  <si>
    <t>Основное мероприятие "Развитие школьного спорта"</t>
  </si>
  <si>
    <t>0520000000</t>
  </si>
  <si>
    <t>Подпрограмма "Формирование спортивных команд и их обеспечение"</t>
  </si>
  <si>
    <t>0520100000</t>
  </si>
  <si>
    <t>Основное мероприятие "Участие в Чемпионатах, Кубках, Первенствах Нижегородской области по хоккею, по футболу"</t>
  </si>
  <si>
    <t>0520200000</t>
  </si>
  <si>
    <t>Основное мероприятие "Участие в соревнованиях по видам спорта согласно календаря и положениям по видам спорта"</t>
  </si>
  <si>
    <t>0530000000</t>
  </si>
  <si>
    <t>Подпрограмма "Развитие инфраструктуры сферы физической культуры и спорта"</t>
  </si>
  <si>
    <t>0530100000</t>
  </si>
  <si>
    <t>Основное мероприятие "Модернизация МБУДО " ДЮЦ "Спартак"</t>
  </si>
  <si>
    <t>0530200000</t>
  </si>
  <si>
    <t>Основное мероприятие "Текущий ремонт МБУ ФОК "Победа""</t>
  </si>
  <si>
    <t>0540000000</t>
  </si>
  <si>
    <t>Подпрограмма "Развитие молодежной политики"</t>
  </si>
  <si>
    <t>0540100000</t>
  </si>
  <si>
    <t>Основное мероприятие "Организация для молодежи комплекса мероприятий, направленного на формирование культуры здорового образа жизни, самореализации, личностных и профессиональных компетенций, поддержки и укрепления института молодой семьи, гражданско-патриотического воспитания"</t>
  </si>
  <si>
    <t>0540200000</t>
  </si>
  <si>
    <t>Основное мероприятие "Участие молодежи в областных, зональных конкурсах, фестивалях, форумах, слетах"</t>
  </si>
  <si>
    <t>0550000000</t>
  </si>
  <si>
    <t>Подпрограмма "Развитие туризма"</t>
  </si>
  <si>
    <t>0550100000</t>
  </si>
  <si>
    <t>Основное мероприятие "Реализация мероприятий по продвижению туристского потенциала Богородского муниципального района Нижегородской области"</t>
  </si>
  <si>
    <t>0550200000</t>
  </si>
  <si>
    <t>Основное мероприятие "Обеспечение деятельности МКУ "УС и МП"</t>
  </si>
  <si>
    <t>0600000000</t>
  </si>
  <si>
    <t>Муниципальная программа Богородского муниципального района Нижегородской области "Развитие агропромышленного комплекса Богородского муниципального района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</si>
  <si>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</si>
  <si>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района Нижегородской области"</t>
  </si>
  <si>
    <t>0610100000</t>
  </si>
  <si>
    <t>Основное мероприятие "Развитие производства продукции растениеводства"</t>
  </si>
  <si>
    <t>0610200000</t>
  </si>
  <si>
    <t>Основное мероприятие "Развитие производства продукции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</si>
  <si>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</si>
  <si>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</si>
  <si>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0610600000</t>
  </si>
  <si>
    <t>Основное мероприятие "Муниципальный контроль и мониторинг использования земель сельскохозяйственного назначения"</t>
  </si>
  <si>
    <t>0610700000</t>
  </si>
  <si>
    <t>Основное мероприятие "Управление рисками в отраслях сельскохозяйственного производства"</t>
  </si>
  <si>
    <t>0610800000</t>
  </si>
  <si>
    <t>Основное мероприятие "Кадровое обеспечение агропромышленного комплекса района, повышение заинтересованности в распространении передового опыта и улучшении результатов деятельности по производству, переработке и хранению сельскохозяйственной продукции, оказанию услуг и выполнению работ для сельскохозяйственных организаций (проведение конкурсов, слетов, выставок и других мероприятий)"</t>
  </si>
  <si>
    <t>0610900000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</si>
  <si>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</si>
  <si>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</si>
  <si>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района Нижегородской области"</t>
  </si>
  <si>
    <t>0620100000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</si>
  <si>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специалистов, с использованием средств социальных выплат"</t>
  </si>
  <si>
    <t>0620200000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</si>
  <si>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</si>
  <si>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0630000000</t>
  </si>
  <si>
    <t>0630100000</t>
  </si>
  <si>
    <t>0700000000</t>
  </si>
  <si>
    <t>Муниципальная программа Богородского муниципального района Нижегородской области "Управление муниципальными финансами и муниципальным долгом Богородского муниципального района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</si>
  <si>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</si>
  <si>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района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</si>
  <si>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</si>
  <si>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района Нижегородской области"</t>
  </si>
  <si>
    <t>0710500000</t>
  </si>
  <si>
    <t>Основное мероприятие "Организация исполнения консолидированного бюджета Богородского муниципального района Нижегородской области"</t>
  </si>
  <si>
    <t>0710800000</t>
  </si>
  <si>
    <t>Основное мероприятие "Своевременное исполнение долговых обязательств Богородского муниципального района Нижегородской области"</t>
  </si>
  <si>
    <t>0720000000</t>
  </si>
  <si>
    <t>Подпрограмма "Создание условий для эффективного выполнения собственных и передаваемых полномочий органами местного самоуправления поселений Богородского муниципального района Нижегородской области"</t>
  </si>
  <si>
    <t>0720100000</t>
  </si>
  <si>
    <t>Основное мероприятие "Обеспечение поселений Богородского муниципального района Нижегородской области средствами на выравнивание бюджетной обеспеченности и сбалансированности бюджетов"</t>
  </si>
  <si>
    <t>0720200000</t>
  </si>
  <si>
    <t>Основное мероприятие "Администрирование межбюджетных трансфертов, предоставляемых бюджетам поселений Богородского муниципального района Нижегородской области за счет средств областного и федерального бюджета"</t>
  </si>
  <si>
    <t>0720300000</t>
  </si>
  <si>
    <t>Основное мероприятие "Осуществление контроля за соблюдением органами местного самоуправления поселений основных условий предоставления межбюджетных трансфертов из районного бюджета"</t>
  </si>
  <si>
    <t>0740000000</t>
  </si>
  <si>
    <t>0740100000</t>
  </si>
  <si>
    <t>0800000000</t>
  </si>
  <si>
    <t>Муниципальная программа Богородского муниципального района Нижегородской области "Управление муниципальным имуществом и земельными ресурсами Богородского муниципального района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</si>
  <si>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</si>
  <si>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района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</si>
  <si>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</si>
  <si>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</si>
  <si>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</si>
  <si>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</si>
  <si>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</si>
  <si>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</si>
  <si>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0830000000</t>
  </si>
  <si>
    <t>0830100000</t>
  </si>
  <si>
    <t>0900000000</t>
  </si>
  <si>
    <t>Муниципальная программа Богородского муниципального района Нижегородской области "Содействие развитию субъектов малого и среднего предпринимательства в Богородском муниципальном районе Нижегородской области"</t>
  </si>
  <si>
    <t>0910000000</t>
  </si>
  <si>
    <t>Подпрограмма "Развитие предпринимательства в Богородском муниципальном районе Нижегородской области"</t>
  </si>
  <si>
    <t>0910500000</t>
  </si>
  <si>
    <t>Основное мероприятие "Оказание консультационных услуг субъектам малого и среднего предпринимательства"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</si>
  <si>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</si>
  <si>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</si>
  <si>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1000000000</t>
  </si>
  <si>
    <t>Муниципальная программа Богородского муниципального района Нижегородской области "Развитие дорожного хозяйства Богородского муниципального района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</si>
  <si>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</si>
  <si>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района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</si>
  <si>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</si>
  <si>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</si>
  <si>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1010200000</t>
  </si>
  <si>
    <t>Основное мероприятие "Выполнение работ по содержанию автомобильных дорог"</t>
  </si>
  <si>
    <t>1010400000</t>
  </si>
  <si>
    <t>Основное мероприятие "Выполнение работ по технической инвентаризации, паспортизации дорог"</t>
  </si>
  <si>
    <t>1020000000</t>
  </si>
  <si>
    <t>Подпрограмма "Повышение безопасности дорожного движения Богородского муниципального района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</si>
  <si>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</si>
  <si>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</si>
  <si>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1020300000</t>
  </si>
  <si>
    <t>Основное мероприятие "Организация работы автобусов юридических лиц и индивидуальных предпринимателей при осуществлении регулярных перевозок по муниципальным маршрутам"</t>
  </si>
  <si>
    <t>1100000000</t>
  </si>
  <si>
    <t>Муниципальная программа Богородского муниципального района Нижегородской области "Обеспечение населения Богородского муниципального района Нижегородской области качественными услугами в сфере жилищно-коммунального хозяйства"</t>
  </si>
  <si>
    <t>1110000000</t>
  </si>
  <si>
    <t>Подпрограмма "Чистая вода в Богородском муниципальном районе Нижегородской области"</t>
  </si>
  <si>
    <t>1110100000</t>
  </si>
  <si>
    <t>Основное мероприятие "Строительство, капитальный ремонт, ремонт и реконструкция объектов водоснабжения"</t>
  </si>
  <si>
    <t>1130000000</t>
  </si>
  <si>
    <t>Подпрограмма "Капитальный ремонт общего имущества собственников помещений в многоквартирных домах с долей муниципального жилья в праве общей собственности на это имущество"</t>
  </si>
  <si>
    <t>1130100000</t>
  </si>
  <si>
    <t>Основное мероприятие "Капитальный ремонт общего имущества собственников помещений в многоквартирных домах с долей муниципального жилья в праве общей собственности на это имущество"</t>
  </si>
  <si>
    <t>1150000000</t>
  </si>
  <si>
    <t>Подпрограмма "Экология"</t>
  </si>
  <si>
    <t>1150100000</t>
  </si>
  <si>
    <t>Основное мероприятие "Ликвидации свалок и объектов размещения отходов"</t>
  </si>
  <si>
    <t>115G600000</t>
  </si>
  <si>
    <t>Федеральный проект "Оздоровление Волги"</t>
  </si>
  <si>
    <t>1200000000</t>
  </si>
  <si>
    <t>Муниципальная программа Богородского муниципального района Нижегородской области "Обеспечение безопасности жизнедеятельности населения Богородского муниципального района Нижегородской области"</t>
  </si>
  <si>
    <t>1210000000</t>
  </si>
  <si>
    <t>Подпрограмма "Защита населения и территории Богородского муниципального района Нижегородской области от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</si>
  <si>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</si>
  <si>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</si>
  <si>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1230000000</t>
  </si>
  <si>
    <t>Подпрограмма "Противодействие экстремизму и профилактика терроризма на территории Богородского муниципального района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</si>
  <si>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</si>
  <si>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</si>
  <si>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</si>
  <si>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района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</si>
  <si>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</si>
  <si>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</si>
  <si>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</si>
  <si>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</si>
  <si>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</si>
  <si>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района Нижегородской области "Богородский муниципальный район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</si>
  <si>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</si>
  <si>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</si>
  <si>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</si>
  <si>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</si>
  <si>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1250300000</t>
  </si>
  <si>
    <t>Основное мероприятие "Организация досуга детей, подростков, молодежи"</t>
  </si>
  <si>
    <t>1250400000</t>
  </si>
  <si>
    <t>Основное мероприятие "Организация и проведение фестивалей авторской песни"</t>
  </si>
  <si>
    <t>1260000000</t>
  </si>
  <si>
    <t>1260100000</t>
  </si>
  <si>
    <t>Основное мероприятие "Обеспечение реализации муниципальной программы"</t>
  </si>
  <si>
    <t>1270000000</t>
  </si>
  <si>
    <t>Подпрограмма "Построение и развитие аппаратно-программного комплекса "Безопасный город"</t>
  </si>
  <si>
    <t>1270100000</t>
  </si>
  <si>
    <t>Основное мероприятие "Реконструкция и содержание муниципального сегмента РАСЦО"</t>
  </si>
  <si>
    <t>1280000000</t>
  </si>
  <si>
    <t>Подпрограмма "Профилактика преступлений и иных правонарушений в Богородском муниципальном районе Нижегородской области"</t>
  </si>
  <si>
    <t>1280200000</t>
  </si>
  <si>
    <t>Основное мероприятие "Информационно-методическое обеспечение профилактики правонарушений"</t>
  </si>
  <si>
    <t>1280300000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</si>
  <si>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</si>
  <si>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1300000000</t>
  </si>
  <si>
    <t>Муниципальная программа Богородского муниципального района Нижегородской области "Информационное общество Богородского муниципального района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</si>
  <si>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</si>
  <si>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районе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</si>
  <si>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</si>
  <si>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</si>
  <si>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</si>
  <si>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</si>
  <si>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</si>
  <si>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</si>
  <si>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</si>
  <si>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</si>
  <si>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1320300000</t>
  </si>
  <si>
    <t>Основное мероприятие "Всестороннее информационное освещение социально-экономического и общественно-политического развития Богородского района"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</si>
  <si>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</si>
  <si>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</si>
  <si>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</si>
  <si>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района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</si>
  <si>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</si>
  <si>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</si>
  <si>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</si>
  <si>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</si>
  <si>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1340000000</t>
  </si>
  <si>
    <t>Подпрограмма "Повышение качества предоставления государственных и муниципальных услуг на базе муниципального бюджетного учреждения "Многофункциональный центр предоставления государственных и муниципальных услуг населению и юридическим лицам на территории Богородского муниципального района Нижегородской области"</t>
  </si>
  <si>
    <t>1340100000</t>
  </si>
  <si>
    <t>Основное мероприятие "Обеспечение функционирования муниципального бюджетного учреждения "Многофункциональный центр предоставления государственных и муниципальных услуг населению и юридическим лицам на территории Богородского муниципального района Нижегородской области"</t>
  </si>
  <si>
    <t>134С100000</t>
  </si>
  <si>
    <t>Основное мероприятие "Предупреждение распространения, профилактика, диагностика и лечение от новой коронавирусной инфекции (COVID-19)"</t>
  </si>
  <si>
    <t>1400000000</t>
  </si>
  <si>
    <t>Муниципальная программа "Развитие муниципальной службы в Богородском муниципальном районе Нижегородской области"</t>
  </si>
  <si>
    <t>1410000000</t>
  </si>
  <si>
    <t>Подпрограмма "Развитие муниципальной службы"</t>
  </si>
  <si>
    <t>1410400000</t>
  </si>
  <si>
    <t>Основное мероприятие "Обеспечение профессиональной подготовки муниципальных служащих (получение дополнительного професионального образования), а также участие в обучающих семинарах, научно-практических конференциях, круглых столах по актуальным вопросам муниципального управления"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</si>
  <si>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</si>
  <si>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района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</si>
  <si>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</si>
  <si>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района Нижегородской области"</t>
  </si>
  <si>
    <t>142С100000</t>
  </si>
  <si>
    <t>1500000000</t>
  </si>
  <si>
    <t>Муниципальная программа "Формирование комфортной городской среды на территории Богородского муниципального района Нижегородской области"</t>
  </si>
  <si>
    <t>1530000000</t>
  </si>
  <si>
    <t>Подпрограмма "Благоустройство общественных пространств"</t>
  </si>
  <si>
    <t>153F200000</t>
  </si>
  <si>
    <t>Основное мероприятие "Поддержка муниципальных программ формирования современной городской среды"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</si>
  <si>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</si>
  <si>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</si>
  <si>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</si>
  <si>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</si>
  <si>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</si>
  <si>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</si>
  <si>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"Муниципальные учреждения"</t>
  </si>
  <si>
    <t>9990500000</t>
  </si>
  <si>
    <t>Основное мероприятие "Непрограммные расходы за счет средств федерального бюджета"</t>
  </si>
  <si>
    <t>9990600000</t>
  </si>
  <si>
    <t>Основное мероприятие "Непрограммные расходы за счет средств областного бюджета"</t>
  </si>
  <si>
    <t>9990800000</t>
  </si>
  <si>
    <t>Основное мероприятие "Прочие непрограммные расходы"</t>
  </si>
  <si>
    <t>999С100000</t>
  </si>
  <si>
    <t>Итого</t>
  </si>
  <si>
    <t>Расходы районного бюджета по муниципальным программам</t>
  </si>
  <si>
    <t xml:space="preserve"> и непрограммным направлениям деятельности</t>
  </si>
  <si>
    <t>районного бюджета на 01.05.2020 год, рублей.</t>
  </si>
  <si>
    <t>Наименование</t>
  </si>
  <si>
    <t>План</t>
  </si>
  <si>
    <t>Исполнение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</si>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</sst>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dd/mm/yyyy\ hh:mm"/>
    <numFmt numFmtId="173" formatCode="?"/>
    <numFmt numFmtId="174" formatCode="0.0%"/>
  </numFmts>
  <fonts count="8" x14ac:knownFonts="1">
    <font>
      <sz val="10"/>
      <name val="Arial"/>
    </font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172" fontId="4" fillId="0" borderId="0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4" fontId="6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73" fontId="3" fillId="0" borderId="4" xfId="0" applyNumberFormat="1" applyFont="1" applyBorder="1" applyAlignment="1" applyProtection="1">
      <alignment horizontal="left" vertical="center" wrapText="1"/>
    </xf>
    <xf numFmtId="173" fontId="6" fillId="0" borderId="3" xfId="0" applyNumberFormat="1" applyFont="1" applyBorder="1" applyAlignment="1" applyProtection="1">
      <alignment horizontal="left" vertical="center" wrapText="1"/>
    </xf>
    <xf numFmtId="49" fontId="6" fillId="0" borderId="2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left"/>
    </xf>
    <xf numFmtId="4" fontId="6" fillId="0" borderId="3" xfId="0" applyNumberFormat="1" applyFont="1" applyBorder="1" applyAlignment="1" applyProtection="1">
      <alignment horizontal="right"/>
    </xf>
    <xf numFmtId="0" fontId="7" fillId="0" borderId="0" xfId="0" applyFont="1" applyAlignment="1">
      <alignment horizontal="center" vertical="center"/>
    </xf>
    <xf numFmtId="174" fontId="6" fillId="0" borderId="3" xfId="1" applyNumberFormat="1" applyFont="1" applyBorder="1" applyAlignment="1" applyProtection="1">
      <alignment horizontal="center" vertical="center" wrapText="1"/>
    </xf>
    <xf numFmtId="174" fontId="3" fillId="0" borderId="4" xfId="1" applyNumberFormat="1" applyFont="1" applyBorder="1" applyAlignment="1" applyProtection="1">
      <alignment horizontal="center" vertical="center" wrapText="1"/>
    </xf>
    <xf numFmtId="174" fontId="6" fillId="0" borderId="3" xfId="1" applyNumberFormat="1" applyFont="1" applyBorder="1" applyAlignment="1" applyProtection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92"/>
  <sheetViews>
    <sheetView showGridLines="0" tabSelected="1" topLeftCell="A134" workbookViewId="0">
      <selection activeCell="I141" sqref="I141"/>
    </sheetView>
  </sheetViews>
  <sheetFormatPr defaultRowHeight="12.75" outlineLevelRow="2" x14ac:dyDescent="0.2"/>
  <cols>
    <col min="1" max="1" width="9.85546875" bestFit="1" customWidth="1"/>
    <col min="2" max="2" width="46.28515625" customWidth="1"/>
    <col min="3" max="3" width="13.140625" bestFit="1" customWidth="1"/>
    <col min="4" max="4" width="11.7109375" bestFit="1" customWidth="1"/>
    <col min="5" max="5" width="13" bestFit="1" customWidth="1"/>
    <col min="6" max="6" width="9.140625" customWidth="1"/>
    <col min="7" max="7" width="13.140625" customWidth="1"/>
    <col min="8" max="10" width="9.140625" customWidth="1"/>
  </cols>
  <sheetData>
    <row r="1" spans="1:10" ht="15.75" x14ac:dyDescent="0.2">
      <c r="A1" s="17" t="s">
        <v>358</v>
      </c>
      <c r="B1" s="17"/>
      <c r="C1" s="17"/>
      <c r="D1" s="17"/>
      <c r="E1" s="17"/>
      <c r="F1" s="1"/>
      <c r="G1" s="1"/>
      <c r="H1" s="1"/>
      <c r="I1" s="1"/>
      <c r="J1" s="1"/>
    </row>
    <row r="2" spans="1:10" ht="15.75" x14ac:dyDescent="0.2">
      <c r="A2" s="17" t="s">
        <v>359</v>
      </c>
      <c r="B2" s="17"/>
      <c r="C2" s="17"/>
      <c r="D2" s="17"/>
      <c r="E2" s="17"/>
      <c r="F2" s="1"/>
      <c r="G2" s="1"/>
      <c r="H2" s="1"/>
      <c r="I2" s="1"/>
      <c r="J2" s="1"/>
    </row>
    <row r="3" spans="1:10" ht="15.75" x14ac:dyDescent="0.2">
      <c r="A3" s="17" t="s">
        <v>360</v>
      </c>
      <c r="B3" s="17"/>
      <c r="C3" s="17"/>
      <c r="D3" s="17"/>
      <c r="E3" s="17"/>
      <c r="F3" s="3"/>
      <c r="G3" s="3"/>
      <c r="H3" s="3"/>
      <c r="I3" s="3"/>
      <c r="J3" s="3"/>
    </row>
    <row r="4" spans="1:10" ht="14.25" x14ac:dyDescent="0.2">
      <c r="A4" s="2"/>
      <c r="B4" s="3"/>
      <c r="C4" s="3"/>
      <c r="D4" s="3"/>
      <c r="E4" s="3"/>
      <c r="F4" s="3"/>
      <c r="G4" s="4"/>
      <c r="H4" s="4"/>
      <c r="I4" s="3"/>
      <c r="J4" s="3"/>
    </row>
    <row r="5" spans="1:10" x14ac:dyDescent="0.2">
      <c r="A5" s="5" t="s">
        <v>0</v>
      </c>
      <c r="B5" s="5" t="s">
        <v>361</v>
      </c>
      <c r="C5" s="5" t="s">
        <v>362</v>
      </c>
      <c r="D5" s="5" t="s">
        <v>363</v>
      </c>
      <c r="E5" s="5" t="s">
        <v>364</v>
      </c>
    </row>
    <row r="6" spans="1:10" ht="45" x14ac:dyDescent="0.2">
      <c r="A6" s="6" t="s">
        <v>1</v>
      </c>
      <c r="B6" s="7" t="s">
        <v>2</v>
      </c>
      <c r="C6" s="8">
        <v>1118231082.5999999</v>
      </c>
      <c r="D6" s="8">
        <v>281613231.88999999</v>
      </c>
      <c r="E6" s="18">
        <f>D6/C6</f>
        <v>0.25183813638521019</v>
      </c>
    </row>
    <row r="7" spans="1:10" outlineLevel="1" x14ac:dyDescent="0.2">
      <c r="A7" s="6" t="s">
        <v>3</v>
      </c>
      <c r="B7" s="7" t="s">
        <v>4</v>
      </c>
      <c r="C7" s="8">
        <v>909053678.29999995</v>
      </c>
      <c r="D7" s="8">
        <v>258010122.41</v>
      </c>
      <c r="E7" s="18">
        <f t="shared" ref="E7:E70" si="0">D7/C7</f>
        <v>0.28382275829134612</v>
      </c>
    </row>
    <row r="8" spans="1:10" ht="22.5" outlineLevel="2" x14ac:dyDescent="0.2">
      <c r="A8" s="9" t="s">
        <v>5</v>
      </c>
      <c r="B8" s="10" t="s">
        <v>6</v>
      </c>
      <c r="C8" s="11">
        <v>466954410</v>
      </c>
      <c r="D8" s="11">
        <v>123119723.97</v>
      </c>
      <c r="E8" s="19">
        <f t="shared" si="0"/>
        <v>0.26366540572986558</v>
      </c>
    </row>
    <row r="9" spans="1:10" ht="22.5" outlineLevel="2" x14ac:dyDescent="0.2">
      <c r="A9" s="9" t="s">
        <v>7</v>
      </c>
      <c r="B9" s="10" t="s">
        <v>8</v>
      </c>
      <c r="C9" s="11">
        <v>435368490</v>
      </c>
      <c r="D9" s="11">
        <v>133768602</v>
      </c>
      <c r="E9" s="19">
        <f t="shared" si="0"/>
        <v>0.30725375187349918</v>
      </c>
    </row>
    <row r="10" spans="1:10" outlineLevel="2" x14ac:dyDescent="0.2">
      <c r="A10" s="9" t="s">
        <v>9</v>
      </c>
      <c r="B10" s="10" t="s">
        <v>10</v>
      </c>
      <c r="C10" s="11">
        <v>6730778.2999999998</v>
      </c>
      <c r="D10" s="11">
        <v>1121796.44</v>
      </c>
      <c r="E10" s="19">
        <f t="shared" si="0"/>
        <v>0.16666667508570293</v>
      </c>
    </row>
    <row r="11" spans="1:10" ht="22.5" outlineLevel="1" x14ac:dyDescent="0.2">
      <c r="A11" s="6" t="s">
        <v>11</v>
      </c>
      <c r="B11" s="7" t="s">
        <v>12</v>
      </c>
      <c r="C11" s="8">
        <v>34987650</v>
      </c>
      <c r="D11" s="8">
        <v>9019970</v>
      </c>
      <c r="E11" s="18">
        <f t="shared" si="0"/>
        <v>0.25780439669426214</v>
      </c>
    </row>
    <row r="12" spans="1:10" ht="33.75" outlineLevel="2" x14ac:dyDescent="0.2">
      <c r="A12" s="9" t="s">
        <v>13</v>
      </c>
      <c r="B12" s="10" t="s">
        <v>14</v>
      </c>
      <c r="C12" s="11">
        <v>25667690</v>
      </c>
      <c r="D12" s="11">
        <v>8195166</v>
      </c>
      <c r="E12" s="19">
        <f t="shared" si="0"/>
        <v>0.3192794521049615</v>
      </c>
    </row>
    <row r="13" spans="1:10" ht="22.5" outlineLevel="2" x14ac:dyDescent="0.2">
      <c r="A13" s="9" t="s">
        <v>15</v>
      </c>
      <c r="B13" s="10" t="s">
        <v>16</v>
      </c>
      <c r="C13" s="11">
        <v>9319960</v>
      </c>
      <c r="D13" s="11">
        <v>824804</v>
      </c>
      <c r="E13" s="19">
        <f t="shared" si="0"/>
        <v>8.8498663084390916E-2</v>
      </c>
    </row>
    <row r="14" spans="1:10" ht="33.75" outlineLevel="1" x14ac:dyDescent="0.2">
      <c r="A14" s="6" t="s">
        <v>17</v>
      </c>
      <c r="B14" s="7" t="s">
        <v>18</v>
      </c>
      <c r="C14" s="8">
        <v>28452290</v>
      </c>
      <c r="D14" s="8">
        <v>8722959.2100000009</v>
      </c>
      <c r="E14" s="18">
        <f t="shared" si="0"/>
        <v>0.30658197319091013</v>
      </c>
    </row>
    <row r="15" spans="1:10" ht="33.75" outlineLevel="2" x14ac:dyDescent="0.2">
      <c r="A15" s="9" t="s">
        <v>19</v>
      </c>
      <c r="B15" s="10" t="s">
        <v>20</v>
      </c>
      <c r="C15" s="11">
        <v>28452290</v>
      </c>
      <c r="D15" s="11">
        <v>8722959.2100000009</v>
      </c>
      <c r="E15" s="19">
        <f t="shared" si="0"/>
        <v>0.30658197319091013</v>
      </c>
    </row>
    <row r="16" spans="1:10" ht="22.5" outlineLevel="1" x14ac:dyDescent="0.2">
      <c r="A16" s="6" t="s">
        <v>21</v>
      </c>
      <c r="B16" s="7" t="s">
        <v>22</v>
      </c>
      <c r="C16" s="8">
        <v>6080</v>
      </c>
      <c r="D16" s="8">
        <v>0</v>
      </c>
      <c r="E16" s="18">
        <f t="shared" si="0"/>
        <v>0</v>
      </c>
    </row>
    <row r="17" spans="1:5" ht="33.75" outlineLevel="2" x14ac:dyDescent="0.2">
      <c r="A17" s="9" t="s">
        <v>23</v>
      </c>
      <c r="B17" s="10" t="s">
        <v>24</v>
      </c>
      <c r="C17" s="11">
        <v>6080</v>
      </c>
      <c r="D17" s="11">
        <v>0</v>
      </c>
      <c r="E17" s="19">
        <f t="shared" si="0"/>
        <v>0</v>
      </c>
    </row>
    <row r="18" spans="1:5" ht="22.5" outlineLevel="1" x14ac:dyDescent="0.2">
      <c r="A18" s="6" t="s">
        <v>25</v>
      </c>
      <c r="B18" s="7" t="s">
        <v>26</v>
      </c>
      <c r="C18" s="8">
        <v>137523949.30000001</v>
      </c>
      <c r="D18" s="8">
        <v>3329819.99</v>
      </c>
      <c r="E18" s="18">
        <f t="shared" si="0"/>
        <v>2.4212655373473922E-2</v>
      </c>
    </row>
    <row r="19" spans="1:5" ht="22.5" outlineLevel="2" x14ac:dyDescent="0.2">
      <c r="A19" s="9" t="s">
        <v>27</v>
      </c>
      <c r="B19" s="10" t="s">
        <v>28</v>
      </c>
      <c r="C19" s="11">
        <v>26087899</v>
      </c>
      <c r="D19" s="11">
        <v>3329819.99</v>
      </c>
      <c r="E19" s="19">
        <f t="shared" si="0"/>
        <v>0.127638488250817</v>
      </c>
    </row>
    <row r="20" spans="1:5" ht="78.75" outlineLevel="2" x14ac:dyDescent="0.2">
      <c r="A20" s="9" t="s">
        <v>29</v>
      </c>
      <c r="B20" s="12" t="s">
        <v>30</v>
      </c>
      <c r="C20" s="11">
        <v>111436050.3</v>
      </c>
      <c r="D20" s="11">
        <v>0</v>
      </c>
      <c r="E20" s="19">
        <f t="shared" si="0"/>
        <v>0</v>
      </c>
    </row>
    <row r="21" spans="1:5" ht="22.5" outlineLevel="1" x14ac:dyDescent="0.2">
      <c r="A21" s="6" t="s">
        <v>31</v>
      </c>
      <c r="B21" s="7" t="s">
        <v>32</v>
      </c>
      <c r="C21" s="8">
        <v>8191525</v>
      </c>
      <c r="D21" s="8">
        <v>2530360.2799999998</v>
      </c>
      <c r="E21" s="18">
        <f t="shared" si="0"/>
        <v>0.3088997811762767</v>
      </c>
    </row>
    <row r="22" spans="1:5" ht="22.5" outlineLevel="2" x14ac:dyDescent="0.2">
      <c r="A22" s="9" t="s">
        <v>33</v>
      </c>
      <c r="B22" s="10" t="s">
        <v>34</v>
      </c>
      <c r="C22" s="11">
        <v>8191525</v>
      </c>
      <c r="D22" s="11">
        <v>2530360.2799999998</v>
      </c>
      <c r="E22" s="19">
        <f t="shared" si="0"/>
        <v>0.3088997811762767</v>
      </c>
    </row>
    <row r="23" spans="1:5" ht="22.5" outlineLevel="1" x14ac:dyDescent="0.2">
      <c r="A23" s="6" t="s">
        <v>35</v>
      </c>
      <c r="B23" s="7" t="s">
        <v>36</v>
      </c>
      <c r="C23" s="8">
        <v>15910</v>
      </c>
      <c r="D23" s="8">
        <v>0</v>
      </c>
      <c r="E23" s="18">
        <f t="shared" si="0"/>
        <v>0</v>
      </c>
    </row>
    <row r="24" spans="1:5" ht="33.75" outlineLevel="2" x14ac:dyDescent="0.2">
      <c r="A24" s="9" t="s">
        <v>37</v>
      </c>
      <c r="B24" s="10" t="s">
        <v>38</v>
      </c>
      <c r="C24" s="11">
        <v>15910</v>
      </c>
      <c r="D24" s="11">
        <v>0</v>
      </c>
      <c r="E24" s="19">
        <f t="shared" si="0"/>
        <v>0</v>
      </c>
    </row>
    <row r="25" spans="1:5" ht="45" x14ac:dyDescent="0.2">
      <c r="A25" s="6" t="s">
        <v>39</v>
      </c>
      <c r="B25" s="7" t="s">
        <v>40</v>
      </c>
      <c r="C25" s="8">
        <v>10231860</v>
      </c>
      <c r="D25" s="8">
        <v>2812117.88</v>
      </c>
      <c r="E25" s="18">
        <f t="shared" si="0"/>
        <v>0.27483936254014418</v>
      </c>
    </row>
    <row r="26" spans="1:5" outlineLevel="1" x14ac:dyDescent="0.2">
      <c r="A26" s="6" t="s">
        <v>41</v>
      </c>
      <c r="B26" s="7" t="s">
        <v>42</v>
      </c>
      <c r="C26" s="8">
        <v>1882310</v>
      </c>
      <c r="D26" s="8">
        <v>259986.8</v>
      </c>
      <c r="E26" s="18">
        <f t="shared" si="0"/>
        <v>0.13812113838846948</v>
      </c>
    </row>
    <row r="27" spans="1:5" ht="22.5" outlineLevel="2" x14ac:dyDescent="0.2">
      <c r="A27" s="9" t="s">
        <v>43</v>
      </c>
      <c r="B27" s="10" t="s">
        <v>44</v>
      </c>
      <c r="C27" s="11">
        <v>247130</v>
      </c>
      <c r="D27" s="11">
        <v>67000</v>
      </c>
      <c r="E27" s="19">
        <f t="shared" si="0"/>
        <v>0.27111237000768829</v>
      </c>
    </row>
    <row r="28" spans="1:5" ht="33.75" outlineLevel="2" x14ac:dyDescent="0.2">
      <c r="A28" s="9" t="s">
        <v>45</v>
      </c>
      <c r="B28" s="10" t="s">
        <v>46</v>
      </c>
      <c r="C28" s="11">
        <v>490500</v>
      </c>
      <c r="D28" s="11">
        <v>0</v>
      </c>
      <c r="E28" s="19">
        <f t="shared" si="0"/>
        <v>0</v>
      </c>
    </row>
    <row r="29" spans="1:5" ht="22.5" outlineLevel="2" x14ac:dyDescent="0.2">
      <c r="A29" s="9" t="s">
        <v>47</v>
      </c>
      <c r="B29" s="10" t="s">
        <v>48</v>
      </c>
      <c r="C29" s="11">
        <v>989350</v>
      </c>
      <c r="D29" s="11">
        <v>192986.8</v>
      </c>
      <c r="E29" s="19">
        <f t="shared" si="0"/>
        <v>0.1950642340930914</v>
      </c>
    </row>
    <row r="30" spans="1:5" ht="67.5" outlineLevel="2" x14ac:dyDescent="0.2">
      <c r="A30" s="9" t="s">
        <v>49</v>
      </c>
      <c r="B30" s="12" t="s">
        <v>50</v>
      </c>
      <c r="C30" s="11">
        <v>155330</v>
      </c>
      <c r="D30" s="11">
        <v>0</v>
      </c>
      <c r="E30" s="19">
        <f t="shared" si="0"/>
        <v>0</v>
      </c>
    </row>
    <row r="31" spans="1:5" outlineLevel="1" x14ac:dyDescent="0.2">
      <c r="A31" s="6" t="s">
        <v>51</v>
      </c>
      <c r="B31" s="7" t="s">
        <v>52</v>
      </c>
      <c r="C31" s="8">
        <v>7972650</v>
      </c>
      <c r="D31" s="8">
        <v>2497131.08</v>
      </c>
      <c r="E31" s="18">
        <f t="shared" si="0"/>
        <v>0.31321217913742611</v>
      </c>
    </row>
    <row r="32" spans="1:5" ht="33.75" outlineLevel="2" x14ac:dyDescent="0.2">
      <c r="A32" s="9" t="s">
        <v>53</v>
      </c>
      <c r="B32" s="10" t="s">
        <v>54</v>
      </c>
      <c r="C32" s="11">
        <v>7322150</v>
      </c>
      <c r="D32" s="11">
        <v>2362056.08</v>
      </c>
      <c r="E32" s="19">
        <f t="shared" si="0"/>
        <v>0.32259050688663848</v>
      </c>
    </row>
    <row r="33" spans="1:5" ht="33.75" outlineLevel="2" x14ac:dyDescent="0.2">
      <c r="A33" s="9" t="s">
        <v>55</v>
      </c>
      <c r="B33" s="10" t="s">
        <v>56</v>
      </c>
      <c r="C33" s="11">
        <v>650500</v>
      </c>
      <c r="D33" s="11">
        <v>135075</v>
      </c>
      <c r="E33" s="19">
        <f t="shared" si="0"/>
        <v>0.20764796310530362</v>
      </c>
    </row>
    <row r="34" spans="1:5" outlineLevel="1" x14ac:dyDescent="0.2">
      <c r="A34" s="6" t="s">
        <v>57</v>
      </c>
      <c r="B34" s="7" t="s">
        <v>58</v>
      </c>
      <c r="C34" s="8">
        <v>148500</v>
      </c>
      <c r="D34" s="8">
        <v>55000</v>
      </c>
      <c r="E34" s="18">
        <f t="shared" si="0"/>
        <v>0.37037037037037035</v>
      </c>
    </row>
    <row r="35" spans="1:5" ht="45" outlineLevel="2" x14ac:dyDescent="0.2">
      <c r="A35" s="9" t="s">
        <v>59</v>
      </c>
      <c r="B35" s="10" t="s">
        <v>60</v>
      </c>
      <c r="C35" s="11">
        <v>148500</v>
      </c>
      <c r="D35" s="11">
        <v>55000</v>
      </c>
      <c r="E35" s="19">
        <f t="shared" si="0"/>
        <v>0.37037037037037035</v>
      </c>
    </row>
    <row r="36" spans="1:5" outlineLevel="1" x14ac:dyDescent="0.2">
      <c r="A36" s="6" t="s">
        <v>61</v>
      </c>
      <c r="B36" s="7" t="s">
        <v>62</v>
      </c>
      <c r="C36" s="8">
        <v>26250</v>
      </c>
      <c r="D36" s="8">
        <v>0</v>
      </c>
      <c r="E36" s="18">
        <f t="shared" si="0"/>
        <v>0</v>
      </c>
    </row>
    <row r="37" spans="1:5" ht="33.75" outlineLevel="2" x14ac:dyDescent="0.2">
      <c r="A37" s="9" t="s">
        <v>63</v>
      </c>
      <c r="B37" s="10" t="s">
        <v>64</v>
      </c>
      <c r="C37" s="11">
        <v>11250</v>
      </c>
      <c r="D37" s="11">
        <v>0</v>
      </c>
      <c r="E37" s="19">
        <f t="shared" si="0"/>
        <v>0</v>
      </c>
    </row>
    <row r="38" spans="1:5" ht="33.75" outlineLevel="2" x14ac:dyDescent="0.2">
      <c r="A38" s="9" t="s">
        <v>65</v>
      </c>
      <c r="B38" s="10" t="s">
        <v>66</v>
      </c>
      <c r="C38" s="11">
        <v>15000</v>
      </c>
      <c r="D38" s="11">
        <v>0</v>
      </c>
      <c r="E38" s="19">
        <f t="shared" si="0"/>
        <v>0</v>
      </c>
    </row>
    <row r="39" spans="1:5" ht="22.5" outlineLevel="1" x14ac:dyDescent="0.2">
      <c r="A39" s="6" t="s">
        <v>67</v>
      </c>
      <c r="B39" s="7" t="s">
        <v>68</v>
      </c>
      <c r="C39" s="8">
        <v>202150</v>
      </c>
      <c r="D39" s="8">
        <v>0</v>
      </c>
      <c r="E39" s="18">
        <f t="shared" si="0"/>
        <v>0</v>
      </c>
    </row>
    <row r="40" spans="1:5" ht="22.5" outlineLevel="2" x14ac:dyDescent="0.2">
      <c r="A40" s="9" t="s">
        <v>69</v>
      </c>
      <c r="B40" s="10" t="s">
        <v>70</v>
      </c>
      <c r="C40" s="11">
        <v>202150</v>
      </c>
      <c r="D40" s="11">
        <v>0</v>
      </c>
      <c r="E40" s="19">
        <f t="shared" si="0"/>
        <v>0</v>
      </c>
    </row>
    <row r="41" spans="1:5" ht="56.25" x14ac:dyDescent="0.2">
      <c r="A41" s="6" t="s">
        <v>71</v>
      </c>
      <c r="B41" s="7" t="s">
        <v>72</v>
      </c>
      <c r="C41" s="8">
        <v>42901211.670000002</v>
      </c>
      <c r="D41" s="8">
        <v>1180515.72</v>
      </c>
      <c r="E41" s="18">
        <f t="shared" si="0"/>
        <v>2.7517071757334817E-2</v>
      </c>
    </row>
    <row r="42" spans="1:5" ht="33.75" outlineLevel="1" x14ac:dyDescent="0.2">
      <c r="A42" s="6" t="s">
        <v>73</v>
      </c>
      <c r="B42" s="7" t="s">
        <v>74</v>
      </c>
      <c r="C42" s="8">
        <v>1626091.67</v>
      </c>
      <c r="D42" s="8">
        <v>1120515.72</v>
      </c>
      <c r="E42" s="18">
        <f t="shared" si="0"/>
        <v>0.68908521006075873</v>
      </c>
    </row>
    <row r="43" spans="1:5" ht="33.75" outlineLevel="2" x14ac:dyDescent="0.2">
      <c r="A43" s="9" t="s">
        <v>75</v>
      </c>
      <c r="B43" s="10" t="s">
        <v>76</v>
      </c>
      <c r="C43" s="11">
        <v>1578091.67</v>
      </c>
      <c r="D43" s="11">
        <v>1115100</v>
      </c>
      <c r="E43" s="19">
        <f t="shared" si="0"/>
        <v>0.70661294346734627</v>
      </c>
    </row>
    <row r="44" spans="1:5" ht="45" outlineLevel="2" x14ac:dyDescent="0.2">
      <c r="A44" s="9" t="s">
        <v>77</v>
      </c>
      <c r="B44" s="10" t="s">
        <v>78</v>
      </c>
      <c r="C44" s="11">
        <v>48000</v>
      </c>
      <c r="D44" s="11">
        <v>5415.72</v>
      </c>
      <c r="E44" s="19">
        <f t="shared" si="0"/>
        <v>0.11282750000000001</v>
      </c>
    </row>
    <row r="45" spans="1:5" ht="67.5" outlineLevel="1" x14ac:dyDescent="0.2">
      <c r="A45" s="6" t="s">
        <v>79</v>
      </c>
      <c r="B45" s="7" t="s">
        <v>80</v>
      </c>
      <c r="C45" s="8">
        <v>17500000</v>
      </c>
      <c r="D45" s="8">
        <v>60000</v>
      </c>
      <c r="E45" s="18">
        <f t="shared" si="0"/>
        <v>3.4285714285714284E-3</v>
      </c>
    </row>
    <row r="46" spans="1:5" ht="67.5" outlineLevel="2" x14ac:dyDescent="0.2">
      <c r="A46" s="9" t="s">
        <v>81</v>
      </c>
      <c r="B46" s="10" t="s">
        <v>82</v>
      </c>
      <c r="C46" s="11">
        <v>10000000</v>
      </c>
      <c r="D46" s="11">
        <v>60000</v>
      </c>
      <c r="E46" s="19">
        <f t="shared" si="0"/>
        <v>6.0000000000000001E-3</v>
      </c>
    </row>
    <row r="47" spans="1:5" ht="67.5" outlineLevel="2" x14ac:dyDescent="0.2">
      <c r="A47" s="9" t="s">
        <v>83</v>
      </c>
      <c r="B47" s="10" t="s">
        <v>84</v>
      </c>
      <c r="C47" s="11">
        <v>7500000</v>
      </c>
      <c r="D47" s="11">
        <v>0</v>
      </c>
      <c r="E47" s="19">
        <f t="shared" si="0"/>
        <v>0</v>
      </c>
    </row>
    <row r="48" spans="1:5" ht="45" outlineLevel="1" x14ac:dyDescent="0.2">
      <c r="A48" s="6" t="s">
        <v>85</v>
      </c>
      <c r="B48" s="7" t="s">
        <v>86</v>
      </c>
      <c r="C48" s="8">
        <v>23775120</v>
      </c>
      <c r="D48" s="8">
        <v>0</v>
      </c>
      <c r="E48" s="18">
        <f t="shared" si="0"/>
        <v>0</v>
      </c>
    </row>
    <row r="49" spans="1:5" ht="22.5" outlineLevel="2" x14ac:dyDescent="0.2">
      <c r="A49" s="9" t="s">
        <v>87</v>
      </c>
      <c r="B49" s="10" t="s">
        <v>88</v>
      </c>
      <c r="C49" s="11">
        <v>23775120</v>
      </c>
      <c r="D49" s="11">
        <v>0</v>
      </c>
      <c r="E49" s="19">
        <f t="shared" si="0"/>
        <v>0</v>
      </c>
    </row>
    <row r="50" spans="1:5" ht="45" x14ac:dyDescent="0.2">
      <c r="A50" s="6" t="s">
        <v>89</v>
      </c>
      <c r="B50" s="7" t="s">
        <v>90</v>
      </c>
      <c r="C50" s="8">
        <v>147293813.59</v>
      </c>
      <c r="D50" s="8">
        <v>44620608.109999999</v>
      </c>
      <c r="E50" s="18">
        <f t="shared" si="0"/>
        <v>0.30293606379290161</v>
      </c>
    </row>
    <row r="51" spans="1:5" ht="22.5" outlineLevel="1" x14ac:dyDescent="0.2">
      <c r="A51" s="6" t="s">
        <v>91</v>
      </c>
      <c r="B51" s="7" t="s">
        <v>92</v>
      </c>
      <c r="C51" s="8">
        <v>22340650</v>
      </c>
      <c r="D51" s="8">
        <v>6680260</v>
      </c>
      <c r="E51" s="18">
        <f t="shared" si="0"/>
        <v>0.29901815748422717</v>
      </c>
    </row>
    <row r="52" spans="1:5" ht="22.5" outlineLevel="2" x14ac:dyDescent="0.2">
      <c r="A52" s="9" t="s">
        <v>93</v>
      </c>
      <c r="B52" s="10" t="s">
        <v>94</v>
      </c>
      <c r="C52" s="11">
        <v>20608150</v>
      </c>
      <c r="D52" s="11">
        <v>6560260</v>
      </c>
      <c r="E52" s="19">
        <f t="shared" si="0"/>
        <v>0.31833328076513417</v>
      </c>
    </row>
    <row r="53" spans="1:5" ht="22.5" outlineLevel="2" x14ac:dyDescent="0.2">
      <c r="A53" s="9" t="s">
        <v>95</v>
      </c>
      <c r="B53" s="10" t="s">
        <v>96</v>
      </c>
      <c r="C53" s="11">
        <v>1732500</v>
      </c>
      <c r="D53" s="11">
        <v>120000</v>
      </c>
      <c r="E53" s="19">
        <f t="shared" si="0"/>
        <v>6.9264069264069264E-2</v>
      </c>
    </row>
    <row r="54" spans="1:5" ht="22.5" outlineLevel="1" x14ac:dyDescent="0.2">
      <c r="A54" s="6" t="s">
        <v>97</v>
      </c>
      <c r="B54" s="7" t="s">
        <v>98</v>
      </c>
      <c r="C54" s="8">
        <v>77764113.590000004</v>
      </c>
      <c r="D54" s="8">
        <v>22490003.300000001</v>
      </c>
      <c r="E54" s="18">
        <f t="shared" si="0"/>
        <v>0.28920799404433872</v>
      </c>
    </row>
    <row r="55" spans="1:5" ht="22.5" outlineLevel="2" x14ac:dyDescent="0.2">
      <c r="A55" s="9" t="s">
        <v>99</v>
      </c>
      <c r="B55" s="10" t="s">
        <v>94</v>
      </c>
      <c r="C55" s="11">
        <v>70489167.569999993</v>
      </c>
      <c r="D55" s="11">
        <v>21210248.109999999</v>
      </c>
      <c r="E55" s="19">
        <f t="shared" si="0"/>
        <v>0.30090081697924642</v>
      </c>
    </row>
    <row r="56" spans="1:5" ht="33.75" outlineLevel="2" x14ac:dyDescent="0.2">
      <c r="A56" s="9" t="s">
        <v>100</v>
      </c>
      <c r="B56" s="10" t="s">
        <v>101</v>
      </c>
      <c r="C56" s="11">
        <v>2734700</v>
      </c>
      <c r="D56" s="11">
        <v>347160</v>
      </c>
      <c r="E56" s="19">
        <f t="shared" si="0"/>
        <v>0.12694628295608293</v>
      </c>
    </row>
    <row r="57" spans="1:5" ht="22.5" outlineLevel="2" x14ac:dyDescent="0.2">
      <c r="A57" s="9" t="s">
        <v>102</v>
      </c>
      <c r="B57" s="10" t="s">
        <v>96</v>
      </c>
      <c r="C57" s="11">
        <v>2825164.26</v>
      </c>
      <c r="D57" s="11">
        <v>50000</v>
      </c>
      <c r="E57" s="19">
        <f t="shared" si="0"/>
        <v>1.7698085986688789E-2</v>
      </c>
    </row>
    <row r="58" spans="1:5" outlineLevel="2" x14ac:dyDescent="0.2">
      <c r="A58" s="9" t="s">
        <v>103</v>
      </c>
      <c r="B58" s="10" t="s">
        <v>104</v>
      </c>
      <c r="C58" s="11">
        <v>1715081.76</v>
      </c>
      <c r="D58" s="11">
        <v>882595.19</v>
      </c>
      <c r="E58" s="19">
        <f t="shared" si="0"/>
        <v>0.51460823068866401</v>
      </c>
    </row>
    <row r="59" spans="1:5" outlineLevel="1" x14ac:dyDescent="0.2">
      <c r="A59" s="6" t="s">
        <v>105</v>
      </c>
      <c r="B59" s="7" t="s">
        <v>106</v>
      </c>
      <c r="C59" s="8">
        <v>2847720</v>
      </c>
      <c r="D59" s="8">
        <v>962360</v>
      </c>
      <c r="E59" s="18">
        <f t="shared" si="0"/>
        <v>0.33794052786088519</v>
      </c>
    </row>
    <row r="60" spans="1:5" ht="22.5" outlineLevel="2" x14ac:dyDescent="0.2">
      <c r="A60" s="9" t="s">
        <v>107</v>
      </c>
      <c r="B60" s="10" t="s">
        <v>94</v>
      </c>
      <c r="C60" s="11">
        <v>2697720</v>
      </c>
      <c r="D60" s="11">
        <v>812360</v>
      </c>
      <c r="E60" s="19">
        <f t="shared" si="0"/>
        <v>0.3011283602449476</v>
      </c>
    </row>
    <row r="61" spans="1:5" ht="22.5" outlineLevel="2" x14ac:dyDescent="0.2">
      <c r="A61" s="9" t="s">
        <v>108</v>
      </c>
      <c r="B61" s="10" t="s">
        <v>109</v>
      </c>
      <c r="C61" s="11">
        <v>150000</v>
      </c>
      <c r="D61" s="11">
        <v>150000</v>
      </c>
      <c r="E61" s="19">
        <f t="shared" si="0"/>
        <v>1</v>
      </c>
    </row>
    <row r="62" spans="1:5" ht="22.5" outlineLevel="1" x14ac:dyDescent="0.2">
      <c r="A62" s="6" t="s">
        <v>110</v>
      </c>
      <c r="B62" s="7" t="s">
        <v>111</v>
      </c>
      <c r="C62" s="8">
        <v>38668160</v>
      </c>
      <c r="D62" s="8">
        <v>12320200</v>
      </c>
      <c r="E62" s="18">
        <f t="shared" si="0"/>
        <v>0.31861355699366095</v>
      </c>
    </row>
    <row r="63" spans="1:5" ht="22.5" outlineLevel="2" x14ac:dyDescent="0.2">
      <c r="A63" s="9" t="s">
        <v>112</v>
      </c>
      <c r="B63" s="10" t="s">
        <v>94</v>
      </c>
      <c r="C63" s="11">
        <v>38668160</v>
      </c>
      <c r="D63" s="11">
        <v>12320200</v>
      </c>
      <c r="E63" s="19">
        <f t="shared" si="0"/>
        <v>0.31861355699366095</v>
      </c>
    </row>
    <row r="64" spans="1:5" ht="33.75" outlineLevel="1" x14ac:dyDescent="0.2">
      <c r="A64" s="6" t="s">
        <v>113</v>
      </c>
      <c r="B64" s="7" t="s">
        <v>114</v>
      </c>
      <c r="C64" s="8">
        <v>3542400</v>
      </c>
      <c r="D64" s="8">
        <v>1315821.67</v>
      </c>
      <c r="E64" s="18">
        <f t="shared" si="0"/>
        <v>0.37144920675248416</v>
      </c>
    </row>
    <row r="65" spans="1:5" ht="45" outlineLevel="2" x14ac:dyDescent="0.2">
      <c r="A65" s="9" t="s">
        <v>115</v>
      </c>
      <c r="B65" s="10" t="s">
        <v>116</v>
      </c>
      <c r="C65" s="11">
        <v>3542400</v>
      </c>
      <c r="D65" s="11">
        <v>1315821.67</v>
      </c>
      <c r="E65" s="19">
        <f t="shared" si="0"/>
        <v>0.37144920675248416</v>
      </c>
    </row>
    <row r="66" spans="1:5" ht="22.5" outlineLevel="1" x14ac:dyDescent="0.2">
      <c r="A66" s="6" t="s">
        <v>117</v>
      </c>
      <c r="B66" s="7" t="s">
        <v>32</v>
      </c>
      <c r="C66" s="8">
        <v>2130770</v>
      </c>
      <c r="D66" s="8">
        <v>851963.14</v>
      </c>
      <c r="E66" s="18">
        <f t="shared" si="0"/>
        <v>0.39983815240499915</v>
      </c>
    </row>
    <row r="67" spans="1:5" ht="22.5" outlineLevel="2" x14ac:dyDescent="0.2">
      <c r="A67" s="9" t="s">
        <v>118</v>
      </c>
      <c r="B67" s="10" t="s">
        <v>34</v>
      </c>
      <c r="C67" s="11">
        <v>2130770</v>
      </c>
      <c r="D67" s="11">
        <v>851963.14</v>
      </c>
      <c r="E67" s="19">
        <f t="shared" si="0"/>
        <v>0.39983815240499915</v>
      </c>
    </row>
    <row r="68" spans="1:5" ht="56.25" x14ac:dyDescent="0.2">
      <c r="A68" s="6" t="s">
        <v>119</v>
      </c>
      <c r="B68" s="7" t="s">
        <v>120</v>
      </c>
      <c r="C68" s="8">
        <v>92762250</v>
      </c>
      <c r="D68" s="8">
        <v>25959277.120000001</v>
      </c>
      <c r="E68" s="18">
        <f t="shared" si="0"/>
        <v>0.27984742845284588</v>
      </c>
    </row>
    <row r="69" spans="1:5" ht="22.5" outlineLevel="1" x14ac:dyDescent="0.2">
      <c r="A69" s="6" t="s">
        <v>121</v>
      </c>
      <c r="B69" s="7" t="s">
        <v>122</v>
      </c>
      <c r="C69" s="8">
        <v>88569270</v>
      </c>
      <c r="D69" s="8">
        <v>25545719.23</v>
      </c>
      <c r="E69" s="18">
        <f t="shared" si="0"/>
        <v>0.28842643989275285</v>
      </c>
    </row>
    <row r="70" spans="1:5" ht="33.75" outlineLevel="2" x14ac:dyDescent="0.2">
      <c r="A70" s="9" t="s">
        <v>123</v>
      </c>
      <c r="B70" s="10" t="s">
        <v>124</v>
      </c>
      <c r="C70" s="11">
        <v>711480</v>
      </c>
      <c r="D70" s="11">
        <v>221000</v>
      </c>
      <c r="E70" s="19">
        <f t="shared" si="0"/>
        <v>0.31062011581492099</v>
      </c>
    </row>
    <row r="71" spans="1:5" ht="22.5" outlineLevel="2" x14ac:dyDescent="0.2">
      <c r="A71" s="9" t="s">
        <v>125</v>
      </c>
      <c r="B71" s="10" t="s">
        <v>126</v>
      </c>
      <c r="C71" s="11">
        <v>26400</v>
      </c>
      <c r="D71" s="11">
        <v>6600</v>
      </c>
      <c r="E71" s="19">
        <f t="shared" ref="E71:E134" si="1">D71/C71</f>
        <v>0.25</v>
      </c>
    </row>
    <row r="72" spans="1:5" ht="22.5" outlineLevel="2" x14ac:dyDescent="0.2">
      <c r="A72" s="9" t="s">
        <v>127</v>
      </c>
      <c r="B72" s="10" t="s">
        <v>128</v>
      </c>
      <c r="C72" s="11">
        <v>4407000</v>
      </c>
      <c r="D72" s="11">
        <v>0</v>
      </c>
      <c r="E72" s="19">
        <f t="shared" si="1"/>
        <v>0</v>
      </c>
    </row>
    <row r="73" spans="1:5" ht="22.5" outlineLevel="2" x14ac:dyDescent="0.2">
      <c r="A73" s="9" t="s">
        <v>129</v>
      </c>
      <c r="B73" s="10" t="s">
        <v>130</v>
      </c>
      <c r="C73" s="11">
        <v>2309790</v>
      </c>
      <c r="D73" s="11">
        <v>816078.23</v>
      </c>
      <c r="E73" s="19">
        <f t="shared" si="1"/>
        <v>0.35331273838747246</v>
      </c>
    </row>
    <row r="74" spans="1:5" ht="22.5" outlineLevel="2" x14ac:dyDescent="0.2">
      <c r="A74" s="9" t="s">
        <v>131</v>
      </c>
      <c r="B74" s="10" t="s">
        <v>132</v>
      </c>
      <c r="C74" s="11">
        <v>17343970</v>
      </c>
      <c r="D74" s="11">
        <v>5503141</v>
      </c>
      <c r="E74" s="19">
        <f t="shared" si="1"/>
        <v>0.31729419504300344</v>
      </c>
    </row>
    <row r="75" spans="1:5" ht="22.5" outlineLevel="2" x14ac:dyDescent="0.2">
      <c r="A75" s="9" t="s">
        <v>133</v>
      </c>
      <c r="B75" s="10" t="s">
        <v>134</v>
      </c>
      <c r="C75" s="11">
        <v>62865030</v>
      </c>
      <c r="D75" s="11">
        <v>18697060</v>
      </c>
      <c r="E75" s="19">
        <f t="shared" si="1"/>
        <v>0.2974159083356836</v>
      </c>
    </row>
    <row r="76" spans="1:5" outlineLevel="2" x14ac:dyDescent="0.2">
      <c r="A76" s="9" t="s">
        <v>135</v>
      </c>
      <c r="B76" s="10" t="s">
        <v>136</v>
      </c>
      <c r="C76" s="11">
        <v>905600</v>
      </c>
      <c r="D76" s="11">
        <v>301840</v>
      </c>
      <c r="E76" s="19">
        <f t="shared" si="1"/>
        <v>0.33330388692579505</v>
      </c>
    </row>
    <row r="77" spans="1:5" ht="22.5" outlineLevel="1" x14ac:dyDescent="0.2">
      <c r="A77" s="6" t="s">
        <v>137</v>
      </c>
      <c r="B77" s="7" t="s">
        <v>138</v>
      </c>
      <c r="C77" s="8">
        <v>2153780</v>
      </c>
      <c r="D77" s="8">
        <v>38400</v>
      </c>
      <c r="E77" s="18">
        <f t="shared" si="1"/>
        <v>1.7829119037227573E-2</v>
      </c>
    </row>
    <row r="78" spans="1:5" ht="33.75" outlineLevel="2" x14ac:dyDescent="0.2">
      <c r="A78" s="9" t="s">
        <v>139</v>
      </c>
      <c r="B78" s="10" t="s">
        <v>140</v>
      </c>
      <c r="C78" s="11">
        <v>2000000</v>
      </c>
      <c r="D78" s="11">
        <v>0</v>
      </c>
      <c r="E78" s="19">
        <f t="shared" si="1"/>
        <v>0</v>
      </c>
    </row>
    <row r="79" spans="1:5" ht="33.75" outlineLevel="2" x14ac:dyDescent="0.2">
      <c r="A79" s="9" t="s">
        <v>141</v>
      </c>
      <c r="B79" s="10" t="s">
        <v>142</v>
      </c>
      <c r="C79" s="11">
        <v>153780</v>
      </c>
      <c r="D79" s="11">
        <v>38400</v>
      </c>
      <c r="E79" s="19">
        <f t="shared" si="1"/>
        <v>0.24970737417089348</v>
      </c>
    </row>
    <row r="80" spans="1:5" ht="22.5" outlineLevel="1" x14ac:dyDescent="0.2">
      <c r="A80" s="6" t="s">
        <v>143</v>
      </c>
      <c r="B80" s="7" t="s">
        <v>144</v>
      </c>
      <c r="C80" s="8">
        <v>1400000</v>
      </c>
      <c r="D80" s="8">
        <v>223200</v>
      </c>
      <c r="E80" s="18">
        <f t="shared" si="1"/>
        <v>0.15942857142857142</v>
      </c>
    </row>
    <row r="81" spans="1:5" ht="22.5" outlineLevel="2" x14ac:dyDescent="0.2">
      <c r="A81" s="9" t="s">
        <v>145</v>
      </c>
      <c r="B81" s="10" t="s">
        <v>146</v>
      </c>
      <c r="C81" s="11">
        <v>400000</v>
      </c>
      <c r="D81" s="11">
        <v>223200</v>
      </c>
      <c r="E81" s="19">
        <f t="shared" si="1"/>
        <v>0.55800000000000005</v>
      </c>
    </row>
    <row r="82" spans="1:5" ht="22.5" outlineLevel="2" x14ac:dyDescent="0.2">
      <c r="A82" s="9" t="s">
        <v>147</v>
      </c>
      <c r="B82" s="10" t="s">
        <v>148</v>
      </c>
      <c r="C82" s="11">
        <v>1000000</v>
      </c>
      <c r="D82" s="11">
        <v>0</v>
      </c>
      <c r="E82" s="19">
        <f t="shared" si="1"/>
        <v>0</v>
      </c>
    </row>
    <row r="83" spans="1:5" outlineLevel="1" x14ac:dyDescent="0.2">
      <c r="A83" s="6" t="s">
        <v>149</v>
      </c>
      <c r="B83" s="7" t="s">
        <v>150</v>
      </c>
      <c r="C83" s="8">
        <v>100250</v>
      </c>
      <c r="D83" s="8">
        <v>25000</v>
      </c>
      <c r="E83" s="18">
        <f t="shared" si="1"/>
        <v>0.24937655860349128</v>
      </c>
    </row>
    <row r="84" spans="1:5" ht="67.5" outlineLevel="2" x14ac:dyDescent="0.2">
      <c r="A84" s="9" t="s">
        <v>151</v>
      </c>
      <c r="B84" s="12" t="s">
        <v>152</v>
      </c>
      <c r="C84" s="11">
        <v>79200</v>
      </c>
      <c r="D84" s="11">
        <v>19800</v>
      </c>
      <c r="E84" s="19">
        <f t="shared" si="1"/>
        <v>0.25</v>
      </c>
    </row>
    <row r="85" spans="1:5" ht="22.5" outlineLevel="2" x14ac:dyDescent="0.2">
      <c r="A85" s="9" t="s">
        <v>153</v>
      </c>
      <c r="B85" s="10" t="s">
        <v>154</v>
      </c>
      <c r="C85" s="11">
        <v>21050</v>
      </c>
      <c r="D85" s="11">
        <v>5200</v>
      </c>
      <c r="E85" s="19">
        <f t="shared" si="1"/>
        <v>0.24703087885985747</v>
      </c>
    </row>
    <row r="86" spans="1:5" outlineLevel="1" x14ac:dyDescent="0.2">
      <c r="A86" s="6" t="s">
        <v>155</v>
      </c>
      <c r="B86" s="7" t="s">
        <v>156</v>
      </c>
      <c r="C86" s="8">
        <v>538950</v>
      </c>
      <c r="D86" s="8">
        <v>126957.89</v>
      </c>
      <c r="E86" s="18">
        <f t="shared" si="1"/>
        <v>0.23556524724000372</v>
      </c>
    </row>
    <row r="87" spans="1:5" ht="33.75" outlineLevel="2" x14ac:dyDescent="0.2">
      <c r="A87" s="9" t="s">
        <v>157</v>
      </c>
      <c r="B87" s="10" t="s">
        <v>158</v>
      </c>
      <c r="C87" s="11">
        <v>30000</v>
      </c>
      <c r="D87" s="11">
        <v>0</v>
      </c>
      <c r="E87" s="19">
        <f t="shared" si="1"/>
        <v>0</v>
      </c>
    </row>
    <row r="88" spans="1:5" ht="22.5" outlineLevel="2" x14ac:dyDescent="0.2">
      <c r="A88" s="9" t="s">
        <v>159</v>
      </c>
      <c r="B88" s="10" t="s">
        <v>160</v>
      </c>
      <c r="C88" s="11">
        <v>508950</v>
      </c>
      <c r="D88" s="11">
        <v>126957.89</v>
      </c>
      <c r="E88" s="19">
        <f t="shared" si="1"/>
        <v>0.24945061400923471</v>
      </c>
    </row>
    <row r="89" spans="1:5" ht="56.25" x14ac:dyDescent="0.2">
      <c r="A89" s="6" t="s">
        <v>161</v>
      </c>
      <c r="B89" s="7" t="s">
        <v>162</v>
      </c>
      <c r="C89" s="8">
        <v>83479082</v>
      </c>
      <c r="D89" s="8">
        <v>18784912.890000001</v>
      </c>
      <c r="E89" s="18">
        <f t="shared" si="1"/>
        <v>0.22502538887526338</v>
      </c>
    </row>
    <row r="90" spans="1:5" ht="45" outlineLevel="1" x14ac:dyDescent="0.2">
      <c r="A90" s="6" t="s">
        <v>163</v>
      </c>
      <c r="B90" s="7" t="s">
        <v>164</v>
      </c>
      <c r="C90" s="8">
        <v>32142270</v>
      </c>
      <c r="D90" s="8">
        <v>16926123.800000001</v>
      </c>
      <c r="E90" s="18">
        <f t="shared" si="1"/>
        <v>0.52660013745139966</v>
      </c>
    </row>
    <row r="91" spans="1:5" ht="22.5" outlineLevel="2" x14ac:dyDescent="0.2">
      <c r="A91" s="9" t="s">
        <v>165</v>
      </c>
      <c r="B91" s="10" t="s">
        <v>166</v>
      </c>
      <c r="C91" s="11">
        <v>5323300</v>
      </c>
      <c r="D91" s="11">
        <v>2702655.31</v>
      </c>
      <c r="E91" s="19">
        <f t="shared" si="1"/>
        <v>0.50770298686904736</v>
      </c>
    </row>
    <row r="92" spans="1:5" ht="22.5" outlineLevel="2" x14ac:dyDescent="0.2">
      <c r="A92" s="9" t="s">
        <v>167</v>
      </c>
      <c r="B92" s="10" t="s">
        <v>168</v>
      </c>
      <c r="C92" s="11">
        <v>18301100</v>
      </c>
      <c r="D92" s="11">
        <v>12422302.24</v>
      </c>
      <c r="E92" s="19">
        <f t="shared" si="1"/>
        <v>0.67877352945997782</v>
      </c>
    </row>
    <row r="93" spans="1:5" ht="33.75" outlineLevel="2" x14ac:dyDescent="0.2">
      <c r="A93" s="9" t="s">
        <v>169</v>
      </c>
      <c r="B93" s="10" t="s">
        <v>170</v>
      </c>
      <c r="C93" s="11">
        <v>2678800</v>
      </c>
      <c r="D93" s="11">
        <v>903904</v>
      </c>
      <c r="E93" s="19">
        <f t="shared" si="1"/>
        <v>0.33742869941764969</v>
      </c>
    </row>
    <row r="94" spans="1:5" ht="33.75" outlineLevel="2" x14ac:dyDescent="0.2">
      <c r="A94" s="9" t="s">
        <v>171</v>
      </c>
      <c r="B94" s="10" t="s">
        <v>172</v>
      </c>
      <c r="C94" s="11">
        <v>33860</v>
      </c>
      <c r="D94" s="11">
        <v>0</v>
      </c>
      <c r="E94" s="19">
        <f t="shared" si="1"/>
        <v>0</v>
      </c>
    </row>
    <row r="95" spans="1:5" ht="22.5" outlineLevel="2" x14ac:dyDescent="0.2">
      <c r="A95" s="9" t="s">
        <v>173</v>
      </c>
      <c r="B95" s="10" t="s">
        <v>174</v>
      </c>
      <c r="C95" s="11">
        <v>1456200</v>
      </c>
      <c r="D95" s="11">
        <v>47262.25</v>
      </c>
      <c r="E95" s="19">
        <f t="shared" si="1"/>
        <v>3.2455878313418486E-2</v>
      </c>
    </row>
    <row r="96" spans="1:5" ht="90" outlineLevel="2" x14ac:dyDescent="0.2">
      <c r="A96" s="9" t="s">
        <v>175</v>
      </c>
      <c r="B96" s="12" t="s">
        <v>176</v>
      </c>
      <c r="C96" s="11">
        <v>363410</v>
      </c>
      <c r="D96" s="11">
        <v>0</v>
      </c>
      <c r="E96" s="19">
        <f t="shared" si="1"/>
        <v>0</v>
      </c>
    </row>
    <row r="97" spans="1:5" ht="22.5" outlineLevel="2" x14ac:dyDescent="0.2">
      <c r="A97" s="9" t="s">
        <v>177</v>
      </c>
      <c r="B97" s="10" t="s">
        <v>178</v>
      </c>
      <c r="C97" s="11">
        <v>3985600</v>
      </c>
      <c r="D97" s="11">
        <v>850000</v>
      </c>
      <c r="E97" s="19">
        <f t="shared" si="1"/>
        <v>0.21326776395022079</v>
      </c>
    </row>
    <row r="98" spans="1:5" ht="33.75" outlineLevel="1" x14ac:dyDescent="0.2">
      <c r="A98" s="6" t="s">
        <v>179</v>
      </c>
      <c r="B98" s="7" t="s">
        <v>180</v>
      </c>
      <c r="C98" s="8">
        <v>45197033</v>
      </c>
      <c r="D98" s="8">
        <v>0</v>
      </c>
      <c r="E98" s="18">
        <f t="shared" si="1"/>
        <v>0</v>
      </c>
    </row>
    <row r="99" spans="1:5" ht="45" outlineLevel="2" x14ac:dyDescent="0.2">
      <c r="A99" s="9" t="s">
        <v>181</v>
      </c>
      <c r="B99" s="10" t="s">
        <v>182</v>
      </c>
      <c r="C99" s="11">
        <v>27517133</v>
      </c>
      <c r="D99" s="11">
        <v>0</v>
      </c>
      <c r="E99" s="19">
        <f t="shared" si="1"/>
        <v>0</v>
      </c>
    </row>
    <row r="100" spans="1:5" ht="45" outlineLevel="2" x14ac:dyDescent="0.2">
      <c r="A100" s="9" t="s">
        <v>183</v>
      </c>
      <c r="B100" s="10" t="s">
        <v>184</v>
      </c>
      <c r="C100" s="11">
        <v>17679900</v>
      </c>
      <c r="D100" s="11">
        <v>0</v>
      </c>
      <c r="E100" s="19">
        <f t="shared" si="1"/>
        <v>0</v>
      </c>
    </row>
    <row r="101" spans="1:5" ht="22.5" outlineLevel="1" x14ac:dyDescent="0.2">
      <c r="A101" s="6" t="s">
        <v>185</v>
      </c>
      <c r="B101" s="7" t="s">
        <v>32</v>
      </c>
      <c r="C101" s="8">
        <v>6139779</v>
      </c>
      <c r="D101" s="8">
        <v>1858789.09</v>
      </c>
      <c r="E101" s="18">
        <f t="shared" si="1"/>
        <v>0.30274527633649356</v>
      </c>
    </row>
    <row r="102" spans="1:5" ht="22.5" outlineLevel="2" x14ac:dyDescent="0.2">
      <c r="A102" s="9" t="s">
        <v>186</v>
      </c>
      <c r="B102" s="10" t="s">
        <v>34</v>
      </c>
      <c r="C102" s="11">
        <v>6139779</v>
      </c>
      <c r="D102" s="11">
        <v>1858789.09</v>
      </c>
      <c r="E102" s="19">
        <f t="shared" si="1"/>
        <v>0.30274527633649356</v>
      </c>
    </row>
    <row r="103" spans="1:5" ht="56.25" x14ac:dyDescent="0.2">
      <c r="A103" s="6" t="s">
        <v>187</v>
      </c>
      <c r="B103" s="7" t="s">
        <v>188</v>
      </c>
      <c r="C103" s="8">
        <v>116126761.09</v>
      </c>
      <c r="D103" s="8">
        <v>14631785.460000001</v>
      </c>
      <c r="E103" s="18">
        <f t="shared" si="1"/>
        <v>0.12599839453595149</v>
      </c>
    </row>
    <row r="104" spans="1:5" ht="33.75" outlineLevel="1" x14ac:dyDescent="0.2">
      <c r="A104" s="6" t="s">
        <v>189</v>
      </c>
      <c r="B104" s="7" t="s">
        <v>190</v>
      </c>
      <c r="C104" s="8">
        <v>49426567.560000002</v>
      </c>
      <c r="D104" s="8">
        <v>912920.5</v>
      </c>
      <c r="E104" s="18">
        <f t="shared" si="1"/>
        <v>1.8470238680680904E-2</v>
      </c>
    </row>
    <row r="105" spans="1:5" ht="33.75" outlineLevel="2" x14ac:dyDescent="0.2">
      <c r="A105" s="9" t="s">
        <v>191</v>
      </c>
      <c r="B105" s="10" t="s">
        <v>192</v>
      </c>
      <c r="C105" s="11">
        <v>44877047.560000002</v>
      </c>
      <c r="D105" s="11">
        <v>0</v>
      </c>
      <c r="E105" s="19">
        <f t="shared" si="1"/>
        <v>0</v>
      </c>
    </row>
    <row r="106" spans="1:5" ht="33.75" outlineLevel="2" x14ac:dyDescent="0.2">
      <c r="A106" s="9" t="s">
        <v>193</v>
      </c>
      <c r="B106" s="10" t="s">
        <v>194</v>
      </c>
      <c r="C106" s="11">
        <v>4002220</v>
      </c>
      <c r="D106" s="11">
        <v>912920.5</v>
      </c>
      <c r="E106" s="19">
        <f t="shared" si="1"/>
        <v>0.22810352754221408</v>
      </c>
    </row>
    <row r="107" spans="1:5" ht="33.75" outlineLevel="2" x14ac:dyDescent="0.2">
      <c r="A107" s="9" t="s">
        <v>195</v>
      </c>
      <c r="B107" s="10" t="s">
        <v>196</v>
      </c>
      <c r="C107" s="11">
        <v>547300</v>
      </c>
      <c r="D107" s="11">
        <v>0</v>
      </c>
      <c r="E107" s="19">
        <f t="shared" si="1"/>
        <v>0</v>
      </c>
    </row>
    <row r="108" spans="1:5" ht="56.25" outlineLevel="1" x14ac:dyDescent="0.2">
      <c r="A108" s="6" t="s">
        <v>197</v>
      </c>
      <c r="B108" s="7" t="s">
        <v>198</v>
      </c>
      <c r="C108" s="8">
        <v>54791593.530000001</v>
      </c>
      <c r="D108" s="8">
        <v>9178395</v>
      </c>
      <c r="E108" s="18">
        <f t="shared" si="1"/>
        <v>0.16751465706093327</v>
      </c>
    </row>
    <row r="109" spans="1:5" ht="45" outlineLevel="2" x14ac:dyDescent="0.2">
      <c r="A109" s="9" t="s">
        <v>199</v>
      </c>
      <c r="B109" s="10" t="s">
        <v>200</v>
      </c>
      <c r="C109" s="11">
        <v>22415710</v>
      </c>
      <c r="D109" s="11">
        <v>8978395</v>
      </c>
      <c r="E109" s="19">
        <f t="shared" si="1"/>
        <v>0.40054029071575248</v>
      </c>
    </row>
    <row r="110" spans="1:5" ht="56.25" outlineLevel="2" x14ac:dyDescent="0.2">
      <c r="A110" s="9" t="s">
        <v>201</v>
      </c>
      <c r="B110" s="10" t="s">
        <v>202</v>
      </c>
      <c r="C110" s="11">
        <v>8563927.5299999993</v>
      </c>
      <c r="D110" s="11">
        <v>0</v>
      </c>
      <c r="E110" s="19">
        <f t="shared" si="1"/>
        <v>0</v>
      </c>
    </row>
    <row r="111" spans="1:5" ht="45" outlineLevel="2" x14ac:dyDescent="0.2">
      <c r="A111" s="9" t="s">
        <v>203</v>
      </c>
      <c r="B111" s="10" t="s">
        <v>204</v>
      </c>
      <c r="C111" s="11">
        <v>23811956</v>
      </c>
      <c r="D111" s="11">
        <v>200000</v>
      </c>
      <c r="E111" s="19">
        <f t="shared" si="1"/>
        <v>8.3991420108453074E-3</v>
      </c>
    </row>
    <row r="112" spans="1:5" ht="22.5" outlineLevel="1" x14ac:dyDescent="0.2">
      <c r="A112" s="6" t="s">
        <v>205</v>
      </c>
      <c r="B112" s="7" t="s">
        <v>32</v>
      </c>
      <c r="C112" s="8">
        <v>11908600</v>
      </c>
      <c r="D112" s="8">
        <v>4540469.96</v>
      </c>
      <c r="E112" s="18">
        <f t="shared" si="1"/>
        <v>0.38127655307928726</v>
      </c>
    </row>
    <row r="113" spans="1:5" ht="22.5" outlineLevel="2" x14ac:dyDescent="0.2">
      <c r="A113" s="9" t="s">
        <v>206</v>
      </c>
      <c r="B113" s="10" t="s">
        <v>34</v>
      </c>
      <c r="C113" s="11">
        <v>11908600</v>
      </c>
      <c r="D113" s="11">
        <v>4540469.96</v>
      </c>
      <c r="E113" s="19">
        <f t="shared" si="1"/>
        <v>0.38127655307928726</v>
      </c>
    </row>
    <row r="114" spans="1:5" ht="56.25" x14ac:dyDescent="0.2">
      <c r="A114" s="6" t="s">
        <v>207</v>
      </c>
      <c r="B114" s="7" t="s">
        <v>208</v>
      </c>
      <c r="C114" s="8">
        <v>20552790</v>
      </c>
      <c r="D114" s="8">
        <v>4917557.96</v>
      </c>
      <c r="E114" s="18">
        <f t="shared" si="1"/>
        <v>0.23926474021288593</v>
      </c>
    </row>
    <row r="115" spans="1:5" ht="33.75" outlineLevel="1" x14ac:dyDescent="0.2">
      <c r="A115" s="6" t="s">
        <v>209</v>
      </c>
      <c r="B115" s="7" t="s">
        <v>210</v>
      </c>
      <c r="C115" s="8">
        <v>13618080</v>
      </c>
      <c r="D115" s="8">
        <v>2040497.98</v>
      </c>
      <c r="E115" s="18">
        <f t="shared" si="1"/>
        <v>0.14983742054680249</v>
      </c>
    </row>
    <row r="116" spans="1:5" ht="33.75" outlineLevel="2" x14ac:dyDescent="0.2">
      <c r="A116" s="9" t="s">
        <v>211</v>
      </c>
      <c r="B116" s="10" t="s">
        <v>212</v>
      </c>
      <c r="C116" s="11">
        <v>492600</v>
      </c>
      <c r="D116" s="11">
        <v>203995</v>
      </c>
      <c r="E116" s="19">
        <f t="shared" si="1"/>
        <v>0.4141189606171336</v>
      </c>
    </row>
    <row r="117" spans="1:5" ht="22.5" outlineLevel="2" x14ac:dyDescent="0.2">
      <c r="A117" s="9" t="s">
        <v>213</v>
      </c>
      <c r="B117" s="10" t="s">
        <v>214</v>
      </c>
      <c r="C117" s="11">
        <v>677160</v>
      </c>
      <c r="D117" s="11">
        <v>28000</v>
      </c>
      <c r="E117" s="19">
        <f t="shared" si="1"/>
        <v>4.13491641561817E-2</v>
      </c>
    </row>
    <row r="118" spans="1:5" ht="22.5" outlineLevel="2" x14ac:dyDescent="0.2">
      <c r="A118" s="9" t="s">
        <v>215</v>
      </c>
      <c r="B118" s="10" t="s">
        <v>216</v>
      </c>
      <c r="C118" s="11">
        <v>12448320</v>
      </c>
      <c r="D118" s="11">
        <v>1808502.98</v>
      </c>
      <c r="E118" s="19">
        <f t="shared" si="1"/>
        <v>0.14528088770211561</v>
      </c>
    </row>
    <row r="119" spans="1:5" ht="22.5" outlineLevel="1" x14ac:dyDescent="0.2">
      <c r="A119" s="6" t="s">
        <v>217</v>
      </c>
      <c r="B119" s="7" t="s">
        <v>32</v>
      </c>
      <c r="C119" s="8">
        <v>6934710</v>
      </c>
      <c r="D119" s="8">
        <v>2877059.98</v>
      </c>
      <c r="E119" s="18">
        <f t="shared" si="1"/>
        <v>0.41487819678111992</v>
      </c>
    </row>
    <row r="120" spans="1:5" ht="22.5" outlineLevel="2" x14ac:dyDescent="0.2">
      <c r="A120" s="9" t="s">
        <v>218</v>
      </c>
      <c r="B120" s="10" t="s">
        <v>34</v>
      </c>
      <c r="C120" s="11">
        <v>6934710</v>
      </c>
      <c r="D120" s="11">
        <v>2877059.98</v>
      </c>
      <c r="E120" s="19">
        <f t="shared" si="1"/>
        <v>0.41487819678111992</v>
      </c>
    </row>
    <row r="121" spans="1:5" ht="56.25" x14ac:dyDescent="0.2">
      <c r="A121" s="6" t="s">
        <v>219</v>
      </c>
      <c r="B121" s="7" t="s">
        <v>220</v>
      </c>
      <c r="C121" s="8">
        <v>1040000</v>
      </c>
      <c r="D121" s="8">
        <v>235292.71</v>
      </c>
      <c r="E121" s="18">
        <f t="shared" si="1"/>
        <v>0.22624299038461537</v>
      </c>
    </row>
    <row r="122" spans="1:5" ht="33.75" outlineLevel="1" x14ac:dyDescent="0.2">
      <c r="A122" s="6" t="s">
        <v>221</v>
      </c>
      <c r="B122" s="7" t="s">
        <v>222</v>
      </c>
      <c r="C122" s="8">
        <v>1040000</v>
      </c>
      <c r="D122" s="8">
        <v>235292.71</v>
      </c>
      <c r="E122" s="18">
        <f t="shared" si="1"/>
        <v>0.22624299038461537</v>
      </c>
    </row>
    <row r="123" spans="1:5" ht="22.5" outlineLevel="2" x14ac:dyDescent="0.2">
      <c r="A123" s="9" t="s">
        <v>223</v>
      </c>
      <c r="B123" s="10" t="s">
        <v>224</v>
      </c>
      <c r="C123" s="11">
        <v>540000</v>
      </c>
      <c r="D123" s="11">
        <v>107800</v>
      </c>
      <c r="E123" s="19">
        <f t="shared" si="1"/>
        <v>0.19962962962962963</v>
      </c>
    </row>
    <row r="124" spans="1:5" ht="56.25" outlineLevel="2" x14ac:dyDescent="0.2">
      <c r="A124" s="9" t="s">
        <v>225</v>
      </c>
      <c r="B124" s="10" t="s">
        <v>226</v>
      </c>
      <c r="C124" s="11">
        <v>500000</v>
      </c>
      <c r="D124" s="11">
        <v>127492.71</v>
      </c>
      <c r="E124" s="19">
        <f t="shared" si="1"/>
        <v>0.25498542000000002</v>
      </c>
    </row>
    <row r="125" spans="1:5" ht="45" x14ac:dyDescent="0.2">
      <c r="A125" s="6" t="s">
        <v>227</v>
      </c>
      <c r="B125" s="7" t="s">
        <v>228</v>
      </c>
      <c r="C125" s="8">
        <v>31280726.420000002</v>
      </c>
      <c r="D125" s="8">
        <v>638346.56000000006</v>
      </c>
      <c r="E125" s="18">
        <f t="shared" si="1"/>
        <v>2.0407024805915618E-2</v>
      </c>
    </row>
    <row r="126" spans="1:5" ht="56.25" outlineLevel="1" x14ac:dyDescent="0.2">
      <c r="A126" s="6" t="s">
        <v>229</v>
      </c>
      <c r="B126" s="7" t="s">
        <v>230</v>
      </c>
      <c r="C126" s="8">
        <v>31135786.420000002</v>
      </c>
      <c r="D126" s="8">
        <v>625366.56000000006</v>
      </c>
      <c r="E126" s="18">
        <f t="shared" si="1"/>
        <v>2.0085137775684936E-2</v>
      </c>
    </row>
    <row r="127" spans="1:5" ht="22.5" outlineLevel="2" x14ac:dyDescent="0.2">
      <c r="A127" s="9" t="s">
        <v>231</v>
      </c>
      <c r="B127" s="10" t="s">
        <v>232</v>
      </c>
      <c r="C127" s="11">
        <v>29909086.420000002</v>
      </c>
      <c r="D127" s="11">
        <v>0</v>
      </c>
      <c r="E127" s="19">
        <f t="shared" si="1"/>
        <v>0</v>
      </c>
    </row>
    <row r="128" spans="1:5" ht="22.5" outlineLevel="2" x14ac:dyDescent="0.2">
      <c r="A128" s="9" t="s">
        <v>233</v>
      </c>
      <c r="B128" s="10" t="s">
        <v>234</v>
      </c>
      <c r="C128" s="11">
        <v>1126700</v>
      </c>
      <c r="D128" s="11">
        <v>610366.56000000006</v>
      </c>
      <c r="E128" s="19">
        <f t="shared" si="1"/>
        <v>0.54172943995739775</v>
      </c>
    </row>
    <row r="129" spans="1:5" ht="22.5" outlineLevel="2" x14ac:dyDescent="0.2">
      <c r="A129" s="9" t="s">
        <v>235</v>
      </c>
      <c r="B129" s="10" t="s">
        <v>236</v>
      </c>
      <c r="C129" s="11">
        <v>100000</v>
      </c>
      <c r="D129" s="11">
        <v>15000</v>
      </c>
      <c r="E129" s="19">
        <f t="shared" si="1"/>
        <v>0.15</v>
      </c>
    </row>
    <row r="130" spans="1:5" ht="33.75" outlineLevel="1" x14ac:dyDescent="0.2">
      <c r="A130" s="6" t="s">
        <v>237</v>
      </c>
      <c r="B130" s="7" t="s">
        <v>238</v>
      </c>
      <c r="C130" s="8">
        <v>144940</v>
      </c>
      <c r="D130" s="8">
        <v>12980</v>
      </c>
      <c r="E130" s="18">
        <f t="shared" si="1"/>
        <v>8.955429833034359E-2</v>
      </c>
    </row>
    <row r="131" spans="1:5" ht="33.75" outlineLevel="2" x14ac:dyDescent="0.2">
      <c r="A131" s="9" t="s">
        <v>239</v>
      </c>
      <c r="B131" s="10" t="s">
        <v>240</v>
      </c>
      <c r="C131" s="11">
        <v>89140</v>
      </c>
      <c r="D131" s="11">
        <v>12980</v>
      </c>
      <c r="E131" s="19">
        <f t="shared" si="1"/>
        <v>0.1456136414628674</v>
      </c>
    </row>
    <row r="132" spans="1:5" ht="45" outlineLevel="2" x14ac:dyDescent="0.2">
      <c r="A132" s="9" t="s">
        <v>241</v>
      </c>
      <c r="B132" s="10" t="s">
        <v>242</v>
      </c>
      <c r="C132" s="11">
        <v>55800</v>
      </c>
      <c r="D132" s="11">
        <v>0</v>
      </c>
      <c r="E132" s="19">
        <f t="shared" si="1"/>
        <v>0</v>
      </c>
    </row>
    <row r="133" spans="1:5" ht="67.5" x14ac:dyDescent="0.2">
      <c r="A133" s="6" t="s">
        <v>243</v>
      </c>
      <c r="B133" s="7" t="s">
        <v>244</v>
      </c>
      <c r="C133" s="8">
        <v>36036042.369999997</v>
      </c>
      <c r="D133" s="8">
        <v>342711.72</v>
      </c>
      <c r="E133" s="18">
        <f t="shared" si="1"/>
        <v>9.510248558407387E-3</v>
      </c>
    </row>
    <row r="134" spans="1:5" ht="22.5" outlineLevel="1" x14ac:dyDescent="0.2">
      <c r="A134" s="6" t="s">
        <v>245</v>
      </c>
      <c r="B134" s="7" t="s">
        <v>246</v>
      </c>
      <c r="C134" s="8">
        <v>20880000</v>
      </c>
      <c r="D134" s="8">
        <v>0</v>
      </c>
      <c r="E134" s="18">
        <f t="shared" si="1"/>
        <v>0</v>
      </c>
    </row>
    <row r="135" spans="1:5" ht="33.75" outlineLevel="2" x14ac:dyDescent="0.2">
      <c r="A135" s="9" t="s">
        <v>247</v>
      </c>
      <c r="B135" s="10" t="s">
        <v>248</v>
      </c>
      <c r="C135" s="11">
        <v>20880000</v>
      </c>
      <c r="D135" s="11">
        <v>0</v>
      </c>
      <c r="E135" s="19">
        <f t="shared" ref="E135:E192" si="2">D135/C135</f>
        <v>0</v>
      </c>
    </row>
    <row r="136" spans="1:5" ht="56.25" outlineLevel="1" x14ac:dyDescent="0.2">
      <c r="A136" s="6" t="s">
        <v>249</v>
      </c>
      <c r="B136" s="7" t="s">
        <v>250</v>
      </c>
      <c r="C136" s="8">
        <v>2865710</v>
      </c>
      <c r="D136" s="8">
        <v>342711.72</v>
      </c>
      <c r="E136" s="18">
        <f t="shared" si="2"/>
        <v>0.11959050985619618</v>
      </c>
    </row>
    <row r="137" spans="1:5" ht="45" outlineLevel="2" x14ac:dyDescent="0.2">
      <c r="A137" s="9" t="s">
        <v>251</v>
      </c>
      <c r="B137" s="10" t="s">
        <v>252</v>
      </c>
      <c r="C137" s="11">
        <v>2865710</v>
      </c>
      <c r="D137" s="11">
        <v>342711.72</v>
      </c>
      <c r="E137" s="19">
        <f t="shared" si="2"/>
        <v>0.11959050985619618</v>
      </c>
    </row>
    <row r="138" spans="1:5" outlineLevel="1" x14ac:dyDescent="0.2">
      <c r="A138" s="6" t="s">
        <v>253</v>
      </c>
      <c r="B138" s="7" t="s">
        <v>254</v>
      </c>
      <c r="C138" s="8">
        <v>12290332.369999999</v>
      </c>
      <c r="D138" s="8">
        <v>0</v>
      </c>
      <c r="E138" s="18">
        <f t="shared" si="2"/>
        <v>0</v>
      </c>
    </row>
    <row r="139" spans="1:5" ht="22.5" outlineLevel="2" x14ac:dyDescent="0.2">
      <c r="A139" s="9" t="s">
        <v>255</v>
      </c>
      <c r="B139" s="10" t="s">
        <v>256</v>
      </c>
      <c r="C139" s="11">
        <v>965054.45</v>
      </c>
      <c r="D139" s="11">
        <v>0</v>
      </c>
      <c r="E139" s="19">
        <f t="shared" si="2"/>
        <v>0</v>
      </c>
    </row>
    <row r="140" spans="1:5" outlineLevel="2" x14ac:dyDescent="0.2">
      <c r="A140" s="9" t="s">
        <v>257</v>
      </c>
      <c r="B140" s="10" t="s">
        <v>258</v>
      </c>
      <c r="C140" s="11">
        <v>11325277.92</v>
      </c>
      <c r="D140" s="11">
        <v>0</v>
      </c>
      <c r="E140" s="19">
        <f t="shared" si="2"/>
        <v>0</v>
      </c>
    </row>
    <row r="141" spans="1:5" ht="56.25" x14ac:dyDescent="0.2">
      <c r="A141" s="6" t="s">
        <v>259</v>
      </c>
      <c r="B141" s="7" t="s">
        <v>260</v>
      </c>
      <c r="C141" s="8">
        <v>13072116.99</v>
      </c>
      <c r="D141" s="8">
        <v>1005869.15</v>
      </c>
      <c r="E141" s="18">
        <f t="shared" si="2"/>
        <v>7.6947685732117979E-2</v>
      </c>
    </row>
    <row r="142" spans="1:5" ht="33.75" outlineLevel="1" x14ac:dyDescent="0.2">
      <c r="A142" s="6" t="s">
        <v>261</v>
      </c>
      <c r="B142" s="7" t="s">
        <v>262</v>
      </c>
      <c r="C142" s="8">
        <v>306216.99</v>
      </c>
      <c r="D142" s="8">
        <v>16881</v>
      </c>
      <c r="E142" s="18">
        <f t="shared" si="2"/>
        <v>5.5127574730585653E-2</v>
      </c>
    </row>
    <row r="143" spans="1:5" ht="33.75" outlineLevel="2" x14ac:dyDescent="0.2">
      <c r="A143" s="9" t="s">
        <v>263</v>
      </c>
      <c r="B143" s="10" t="s">
        <v>264</v>
      </c>
      <c r="C143" s="11">
        <v>306216.99</v>
      </c>
      <c r="D143" s="11">
        <v>16881</v>
      </c>
      <c r="E143" s="19">
        <f t="shared" si="2"/>
        <v>5.5127574730585653E-2</v>
      </c>
    </row>
    <row r="144" spans="1:5" ht="45" outlineLevel="1" x14ac:dyDescent="0.2">
      <c r="A144" s="6" t="s">
        <v>265</v>
      </c>
      <c r="B144" s="7" t="s">
        <v>266</v>
      </c>
      <c r="C144" s="8">
        <v>379030</v>
      </c>
      <c r="D144" s="8">
        <v>342040</v>
      </c>
      <c r="E144" s="18">
        <f t="shared" si="2"/>
        <v>0.90240878030762739</v>
      </c>
    </row>
    <row r="145" spans="1:5" ht="33.75" outlineLevel="2" x14ac:dyDescent="0.2">
      <c r="A145" s="9" t="s">
        <v>267</v>
      </c>
      <c r="B145" s="10" t="s">
        <v>268</v>
      </c>
      <c r="C145" s="11">
        <v>379030</v>
      </c>
      <c r="D145" s="11">
        <v>342040</v>
      </c>
      <c r="E145" s="19">
        <f t="shared" si="2"/>
        <v>0.90240878030762739</v>
      </c>
    </row>
    <row r="146" spans="1:5" ht="33.75" outlineLevel="1" x14ac:dyDescent="0.2">
      <c r="A146" s="6" t="s">
        <v>269</v>
      </c>
      <c r="B146" s="7" t="s">
        <v>270</v>
      </c>
      <c r="C146" s="8">
        <v>1715940</v>
      </c>
      <c r="D146" s="8">
        <v>1260</v>
      </c>
      <c r="E146" s="18">
        <f t="shared" si="2"/>
        <v>7.3429140879051715E-4</v>
      </c>
    </row>
    <row r="147" spans="1:5" ht="33.75" outlineLevel="2" x14ac:dyDescent="0.2">
      <c r="A147" s="9" t="s">
        <v>271</v>
      </c>
      <c r="B147" s="10" t="s">
        <v>272</v>
      </c>
      <c r="C147" s="11">
        <v>12170</v>
      </c>
      <c r="D147" s="11">
        <v>1260</v>
      </c>
      <c r="E147" s="19">
        <f t="shared" si="2"/>
        <v>0.10353327855382087</v>
      </c>
    </row>
    <row r="148" spans="1:5" ht="22.5" outlineLevel="2" x14ac:dyDescent="0.2">
      <c r="A148" s="9" t="s">
        <v>273</v>
      </c>
      <c r="B148" s="10" t="s">
        <v>274</v>
      </c>
      <c r="C148" s="11">
        <v>1703770</v>
      </c>
      <c r="D148" s="11">
        <v>0</v>
      </c>
      <c r="E148" s="19">
        <f t="shared" si="2"/>
        <v>0</v>
      </c>
    </row>
    <row r="149" spans="1:5" ht="56.25" outlineLevel="1" x14ac:dyDescent="0.2">
      <c r="A149" s="6" t="s">
        <v>275</v>
      </c>
      <c r="B149" s="7" t="s">
        <v>276</v>
      </c>
      <c r="C149" s="8">
        <v>162240</v>
      </c>
      <c r="D149" s="8">
        <v>15210</v>
      </c>
      <c r="E149" s="18">
        <f t="shared" si="2"/>
        <v>9.375E-2</v>
      </c>
    </row>
    <row r="150" spans="1:5" ht="33.75" outlineLevel="2" x14ac:dyDescent="0.2">
      <c r="A150" s="9" t="s">
        <v>277</v>
      </c>
      <c r="B150" s="10" t="s">
        <v>278</v>
      </c>
      <c r="C150" s="11">
        <v>16960</v>
      </c>
      <c r="D150" s="11">
        <v>0</v>
      </c>
      <c r="E150" s="19">
        <f t="shared" si="2"/>
        <v>0</v>
      </c>
    </row>
    <row r="151" spans="1:5" ht="33.75" outlineLevel="2" x14ac:dyDescent="0.2">
      <c r="A151" s="9" t="s">
        <v>279</v>
      </c>
      <c r="B151" s="10" t="s">
        <v>280</v>
      </c>
      <c r="C151" s="11">
        <v>15210</v>
      </c>
      <c r="D151" s="11">
        <v>15210</v>
      </c>
      <c r="E151" s="19">
        <f t="shared" si="2"/>
        <v>1</v>
      </c>
    </row>
    <row r="152" spans="1:5" ht="22.5" outlineLevel="2" x14ac:dyDescent="0.2">
      <c r="A152" s="9" t="s">
        <v>281</v>
      </c>
      <c r="B152" s="10" t="s">
        <v>282</v>
      </c>
      <c r="C152" s="11">
        <v>78440</v>
      </c>
      <c r="D152" s="11">
        <v>0</v>
      </c>
      <c r="E152" s="19">
        <f t="shared" si="2"/>
        <v>0</v>
      </c>
    </row>
    <row r="153" spans="1:5" ht="22.5" outlineLevel="2" x14ac:dyDescent="0.2">
      <c r="A153" s="9" t="s">
        <v>283</v>
      </c>
      <c r="B153" s="10" t="s">
        <v>284</v>
      </c>
      <c r="C153" s="11">
        <v>51630</v>
      </c>
      <c r="D153" s="11">
        <v>0</v>
      </c>
      <c r="E153" s="19">
        <f t="shared" si="2"/>
        <v>0</v>
      </c>
    </row>
    <row r="154" spans="1:5" ht="22.5" outlineLevel="1" x14ac:dyDescent="0.2">
      <c r="A154" s="6" t="s">
        <v>285</v>
      </c>
      <c r="B154" s="7" t="s">
        <v>32</v>
      </c>
      <c r="C154" s="8">
        <v>951200</v>
      </c>
      <c r="D154" s="8">
        <v>312524.86</v>
      </c>
      <c r="E154" s="18">
        <f t="shared" si="2"/>
        <v>0.3285585155592935</v>
      </c>
    </row>
    <row r="155" spans="1:5" ht="22.5" outlineLevel="2" x14ac:dyDescent="0.2">
      <c r="A155" s="9" t="s">
        <v>286</v>
      </c>
      <c r="B155" s="10" t="s">
        <v>287</v>
      </c>
      <c r="C155" s="11">
        <v>951200</v>
      </c>
      <c r="D155" s="11">
        <v>312524.86</v>
      </c>
      <c r="E155" s="19">
        <f t="shared" si="2"/>
        <v>0.3285585155592935</v>
      </c>
    </row>
    <row r="156" spans="1:5" ht="22.5" outlineLevel="1" x14ac:dyDescent="0.2">
      <c r="A156" s="6" t="s">
        <v>288</v>
      </c>
      <c r="B156" s="7" t="s">
        <v>289</v>
      </c>
      <c r="C156" s="8">
        <v>9445490</v>
      </c>
      <c r="D156" s="8">
        <v>305953.28999999998</v>
      </c>
      <c r="E156" s="18">
        <f t="shared" si="2"/>
        <v>3.2391468309214237E-2</v>
      </c>
    </row>
    <row r="157" spans="1:5" ht="22.5" outlineLevel="2" x14ac:dyDescent="0.2">
      <c r="A157" s="9" t="s">
        <v>290</v>
      </c>
      <c r="B157" s="10" t="s">
        <v>291</v>
      </c>
      <c r="C157" s="11">
        <v>9445490</v>
      </c>
      <c r="D157" s="11">
        <v>305953.28999999998</v>
      </c>
      <c r="E157" s="19">
        <f t="shared" si="2"/>
        <v>3.2391468309214237E-2</v>
      </c>
    </row>
    <row r="158" spans="1:5" ht="33.75" outlineLevel="1" x14ac:dyDescent="0.2">
      <c r="A158" s="6" t="s">
        <v>292</v>
      </c>
      <c r="B158" s="7" t="s">
        <v>293</v>
      </c>
      <c r="C158" s="8">
        <v>112000</v>
      </c>
      <c r="D158" s="8">
        <v>12000</v>
      </c>
      <c r="E158" s="18">
        <f t="shared" si="2"/>
        <v>0.10714285714285714</v>
      </c>
    </row>
    <row r="159" spans="1:5" ht="22.5" outlineLevel="2" x14ac:dyDescent="0.2">
      <c r="A159" s="9" t="s">
        <v>294</v>
      </c>
      <c r="B159" s="10" t="s">
        <v>295</v>
      </c>
      <c r="C159" s="11">
        <v>12000</v>
      </c>
      <c r="D159" s="11">
        <v>12000</v>
      </c>
      <c r="E159" s="19">
        <f t="shared" si="2"/>
        <v>1</v>
      </c>
    </row>
    <row r="160" spans="1:5" ht="33.75" outlineLevel="2" x14ac:dyDescent="0.2">
      <c r="A160" s="9" t="s">
        <v>296</v>
      </c>
      <c r="B160" s="10" t="s">
        <v>297</v>
      </c>
      <c r="C160" s="11">
        <v>100000</v>
      </c>
      <c r="D160" s="11">
        <v>0</v>
      </c>
      <c r="E160" s="19">
        <f t="shared" si="2"/>
        <v>0</v>
      </c>
    </row>
    <row r="161" spans="1:5" ht="45" x14ac:dyDescent="0.2">
      <c r="A161" s="6" t="s">
        <v>298</v>
      </c>
      <c r="B161" s="7" t="s">
        <v>299</v>
      </c>
      <c r="C161" s="8">
        <v>18065571</v>
      </c>
      <c r="D161" s="8">
        <v>6881277.7800000003</v>
      </c>
      <c r="E161" s="18">
        <f t="shared" si="2"/>
        <v>0.38090563425866808</v>
      </c>
    </row>
    <row r="162" spans="1:5" ht="67.5" outlineLevel="1" x14ac:dyDescent="0.2">
      <c r="A162" s="6" t="s">
        <v>300</v>
      </c>
      <c r="B162" s="7" t="s">
        <v>301</v>
      </c>
      <c r="C162" s="8">
        <v>5382610</v>
      </c>
      <c r="D162" s="8">
        <v>1680512.4</v>
      </c>
      <c r="E162" s="18">
        <f t="shared" si="2"/>
        <v>0.31221143645926419</v>
      </c>
    </row>
    <row r="163" spans="1:5" ht="22.5" outlineLevel="2" x14ac:dyDescent="0.2">
      <c r="A163" s="9" t="s">
        <v>302</v>
      </c>
      <c r="B163" s="10" t="s">
        <v>303</v>
      </c>
      <c r="C163" s="11">
        <v>5382610</v>
      </c>
      <c r="D163" s="11">
        <v>1680512.4</v>
      </c>
      <c r="E163" s="19">
        <f t="shared" si="2"/>
        <v>0.31221143645926419</v>
      </c>
    </row>
    <row r="164" spans="1:5" outlineLevel="1" x14ac:dyDescent="0.2">
      <c r="A164" s="6" t="s">
        <v>304</v>
      </c>
      <c r="B164" s="7" t="s">
        <v>305</v>
      </c>
      <c r="C164" s="8">
        <v>6262331</v>
      </c>
      <c r="D164" s="8">
        <v>1810134</v>
      </c>
      <c r="E164" s="18">
        <f t="shared" si="2"/>
        <v>0.28905115363592249</v>
      </c>
    </row>
    <row r="165" spans="1:5" ht="33.75" outlineLevel="2" x14ac:dyDescent="0.2">
      <c r="A165" s="9" t="s">
        <v>306</v>
      </c>
      <c r="B165" s="10" t="s">
        <v>307</v>
      </c>
      <c r="C165" s="11">
        <v>5317331</v>
      </c>
      <c r="D165" s="11">
        <v>1721601</v>
      </c>
      <c r="E165" s="19">
        <f t="shared" si="2"/>
        <v>0.32377164408234133</v>
      </c>
    </row>
    <row r="166" spans="1:5" ht="22.5" outlineLevel="2" x14ac:dyDescent="0.2">
      <c r="A166" s="9" t="s">
        <v>308</v>
      </c>
      <c r="B166" s="10" t="s">
        <v>309</v>
      </c>
      <c r="C166" s="11">
        <v>150000</v>
      </c>
      <c r="D166" s="11">
        <v>31893</v>
      </c>
      <c r="E166" s="19">
        <f t="shared" si="2"/>
        <v>0.21262</v>
      </c>
    </row>
    <row r="167" spans="1:5" ht="33.75" outlineLevel="2" x14ac:dyDescent="0.2">
      <c r="A167" s="9" t="s">
        <v>310</v>
      </c>
      <c r="B167" s="10" t="s">
        <v>311</v>
      </c>
      <c r="C167" s="11">
        <v>75000</v>
      </c>
      <c r="D167" s="11">
        <v>0</v>
      </c>
      <c r="E167" s="19">
        <f t="shared" si="2"/>
        <v>0</v>
      </c>
    </row>
    <row r="168" spans="1:5" ht="22.5" outlineLevel="2" x14ac:dyDescent="0.2">
      <c r="A168" s="9" t="s">
        <v>312</v>
      </c>
      <c r="B168" s="10" t="s">
        <v>313</v>
      </c>
      <c r="C168" s="11">
        <v>720000</v>
      </c>
      <c r="D168" s="11">
        <v>56640</v>
      </c>
      <c r="E168" s="19">
        <f t="shared" si="2"/>
        <v>7.8666666666666663E-2</v>
      </c>
    </row>
    <row r="169" spans="1:5" ht="45" outlineLevel="1" x14ac:dyDescent="0.2">
      <c r="A169" s="6" t="s">
        <v>314</v>
      </c>
      <c r="B169" s="7" t="s">
        <v>315</v>
      </c>
      <c r="C169" s="8">
        <v>1797480</v>
      </c>
      <c r="D169" s="8">
        <v>508531.38</v>
      </c>
      <c r="E169" s="18">
        <f t="shared" si="2"/>
        <v>0.282913512250484</v>
      </c>
    </row>
    <row r="170" spans="1:5" ht="22.5" outlineLevel="2" x14ac:dyDescent="0.2">
      <c r="A170" s="9" t="s">
        <v>316</v>
      </c>
      <c r="B170" s="10" t="s">
        <v>317</v>
      </c>
      <c r="C170" s="11">
        <v>1706510</v>
      </c>
      <c r="D170" s="11">
        <v>490678.13</v>
      </c>
      <c r="E170" s="19">
        <f t="shared" si="2"/>
        <v>0.28753311143796406</v>
      </c>
    </row>
    <row r="171" spans="1:5" ht="22.5" outlineLevel="2" x14ac:dyDescent="0.2">
      <c r="A171" s="9" t="s">
        <v>318</v>
      </c>
      <c r="B171" s="10" t="s">
        <v>319</v>
      </c>
      <c r="C171" s="11">
        <v>90970</v>
      </c>
      <c r="D171" s="11">
        <v>17853.25</v>
      </c>
      <c r="E171" s="19">
        <f t="shared" si="2"/>
        <v>0.19625425964603715</v>
      </c>
    </row>
    <row r="172" spans="1:5" ht="78.75" outlineLevel="1" x14ac:dyDescent="0.2">
      <c r="A172" s="6" t="s">
        <v>320</v>
      </c>
      <c r="B172" s="13" t="s">
        <v>321</v>
      </c>
      <c r="C172" s="8">
        <v>4623150</v>
      </c>
      <c r="D172" s="8">
        <v>2882100</v>
      </c>
      <c r="E172" s="18">
        <f t="shared" si="2"/>
        <v>0.62340611920443856</v>
      </c>
    </row>
    <row r="173" spans="1:5" ht="67.5" outlineLevel="2" x14ac:dyDescent="0.2">
      <c r="A173" s="9" t="s">
        <v>322</v>
      </c>
      <c r="B173" s="12" t="s">
        <v>323</v>
      </c>
      <c r="C173" s="11">
        <v>4592009.5999999996</v>
      </c>
      <c r="D173" s="11">
        <v>2882100</v>
      </c>
      <c r="E173" s="19">
        <f t="shared" si="2"/>
        <v>0.62763370529538964</v>
      </c>
    </row>
    <row r="174" spans="1:5" ht="33.75" outlineLevel="2" x14ac:dyDescent="0.2">
      <c r="A174" s="9" t="s">
        <v>324</v>
      </c>
      <c r="B174" s="10" t="s">
        <v>325</v>
      </c>
      <c r="C174" s="11">
        <v>31140.400000000001</v>
      </c>
      <c r="D174" s="11">
        <v>0</v>
      </c>
      <c r="E174" s="19">
        <f t="shared" si="2"/>
        <v>0</v>
      </c>
    </row>
    <row r="175" spans="1:5" ht="33.75" x14ac:dyDescent="0.2">
      <c r="A175" s="6" t="s">
        <v>326</v>
      </c>
      <c r="B175" s="7" t="s">
        <v>327</v>
      </c>
      <c r="C175" s="8">
        <v>23788020</v>
      </c>
      <c r="D175" s="8">
        <v>6800320</v>
      </c>
      <c r="E175" s="18">
        <f t="shared" si="2"/>
        <v>0.28587162781938136</v>
      </c>
    </row>
    <row r="176" spans="1:5" outlineLevel="1" x14ac:dyDescent="0.2">
      <c r="A176" s="6" t="s">
        <v>328</v>
      </c>
      <c r="B176" s="7" t="s">
        <v>329</v>
      </c>
      <c r="C176" s="8">
        <v>190000</v>
      </c>
      <c r="D176" s="8">
        <v>15320</v>
      </c>
      <c r="E176" s="18">
        <f t="shared" si="2"/>
        <v>8.0631578947368415E-2</v>
      </c>
    </row>
    <row r="177" spans="1:5" ht="67.5" outlineLevel="2" x14ac:dyDescent="0.2">
      <c r="A177" s="9" t="s">
        <v>330</v>
      </c>
      <c r="B177" s="12" t="s">
        <v>331</v>
      </c>
      <c r="C177" s="11">
        <v>190000</v>
      </c>
      <c r="D177" s="11">
        <v>15320</v>
      </c>
      <c r="E177" s="19">
        <f t="shared" si="2"/>
        <v>8.0631578947368415E-2</v>
      </c>
    </row>
    <row r="178" spans="1:5" ht="45" outlineLevel="1" x14ac:dyDescent="0.2">
      <c r="A178" s="6" t="s">
        <v>332</v>
      </c>
      <c r="B178" s="7" t="s">
        <v>333</v>
      </c>
      <c r="C178" s="8">
        <v>23598020</v>
      </c>
      <c r="D178" s="8">
        <v>6785000</v>
      </c>
      <c r="E178" s="18">
        <f t="shared" si="2"/>
        <v>0.28752412278657274</v>
      </c>
    </row>
    <row r="179" spans="1:5" ht="33.75" outlineLevel="2" x14ac:dyDescent="0.2">
      <c r="A179" s="9" t="s">
        <v>334</v>
      </c>
      <c r="B179" s="10" t="s">
        <v>335</v>
      </c>
      <c r="C179" s="11">
        <v>23350470</v>
      </c>
      <c r="D179" s="11">
        <v>6785000</v>
      </c>
      <c r="E179" s="19">
        <f t="shared" si="2"/>
        <v>0.29057230967941972</v>
      </c>
    </row>
    <row r="180" spans="1:5" ht="33.75" outlineLevel="2" x14ac:dyDescent="0.2">
      <c r="A180" s="9" t="s">
        <v>336</v>
      </c>
      <c r="B180" s="10" t="s">
        <v>325</v>
      </c>
      <c r="C180" s="11">
        <v>247550</v>
      </c>
      <c r="D180" s="11">
        <v>0</v>
      </c>
      <c r="E180" s="19">
        <f t="shared" si="2"/>
        <v>0</v>
      </c>
    </row>
    <row r="181" spans="1:5" ht="45" x14ac:dyDescent="0.2">
      <c r="A181" s="6" t="s">
        <v>337</v>
      </c>
      <c r="B181" s="7" t="s">
        <v>338</v>
      </c>
      <c r="C181" s="8">
        <v>25288542</v>
      </c>
      <c r="D181" s="8">
        <v>0</v>
      </c>
      <c r="E181" s="18">
        <f t="shared" si="2"/>
        <v>0</v>
      </c>
    </row>
    <row r="182" spans="1:5" ht="22.5" outlineLevel="1" x14ac:dyDescent="0.2">
      <c r="A182" s="6" t="s">
        <v>339</v>
      </c>
      <c r="B182" s="7" t="s">
        <v>340</v>
      </c>
      <c r="C182" s="8">
        <v>25288542</v>
      </c>
      <c r="D182" s="8">
        <v>0</v>
      </c>
      <c r="E182" s="18">
        <f t="shared" si="2"/>
        <v>0</v>
      </c>
    </row>
    <row r="183" spans="1:5" ht="22.5" outlineLevel="2" x14ac:dyDescent="0.2">
      <c r="A183" s="9" t="s">
        <v>341</v>
      </c>
      <c r="B183" s="10" t="s">
        <v>342</v>
      </c>
      <c r="C183" s="11">
        <v>25288542</v>
      </c>
      <c r="D183" s="11">
        <v>0</v>
      </c>
      <c r="E183" s="19">
        <f t="shared" si="2"/>
        <v>0</v>
      </c>
    </row>
    <row r="184" spans="1:5" x14ac:dyDescent="0.2">
      <c r="A184" s="6" t="s">
        <v>343</v>
      </c>
      <c r="B184" s="7" t="s">
        <v>344</v>
      </c>
      <c r="C184" s="8">
        <v>133572384</v>
      </c>
      <c r="D184" s="8">
        <v>19455298.420000002</v>
      </c>
      <c r="E184" s="18">
        <f t="shared" si="2"/>
        <v>0.14565359872591629</v>
      </c>
    </row>
    <row r="185" spans="1:5" outlineLevel="1" x14ac:dyDescent="0.2">
      <c r="A185" s="6" t="s">
        <v>345</v>
      </c>
      <c r="B185" s="7" t="s">
        <v>346</v>
      </c>
      <c r="C185" s="8">
        <v>133572384</v>
      </c>
      <c r="D185" s="8">
        <v>19455298.420000002</v>
      </c>
      <c r="E185" s="18">
        <f t="shared" si="2"/>
        <v>0.14565359872591629</v>
      </c>
    </row>
    <row r="186" spans="1:5" ht="22.5" outlineLevel="2" x14ac:dyDescent="0.2">
      <c r="A186" s="9" t="s">
        <v>347</v>
      </c>
      <c r="B186" s="10" t="s">
        <v>34</v>
      </c>
      <c r="C186" s="11">
        <v>58949186</v>
      </c>
      <c r="D186" s="11">
        <v>14744813.439999999</v>
      </c>
      <c r="E186" s="19">
        <f t="shared" si="2"/>
        <v>0.25012751558605067</v>
      </c>
    </row>
    <row r="187" spans="1:5" outlineLevel="2" x14ac:dyDescent="0.2">
      <c r="A187" s="9" t="s">
        <v>348</v>
      </c>
      <c r="B187" s="10" t="s">
        <v>349</v>
      </c>
      <c r="C187" s="11">
        <v>8770270</v>
      </c>
      <c r="D187" s="11">
        <v>3288722.94</v>
      </c>
      <c r="E187" s="19">
        <f t="shared" si="2"/>
        <v>0.3749853698916909</v>
      </c>
    </row>
    <row r="188" spans="1:5" ht="22.5" outlineLevel="2" x14ac:dyDescent="0.2">
      <c r="A188" s="9" t="s">
        <v>350</v>
      </c>
      <c r="B188" s="10" t="s">
        <v>351</v>
      </c>
      <c r="C188" s="11">
        <v>1538600</v>
      </c>
      <c r="D188" s="11">
        <v>650600</v>
      </c>
      <c r="E188" s="19">
        <f t="shared" si="2"/>
        <v>0.42285194332510073</v>
      </c>
    </row>
    <row r="189" spans="1:5" ht="22.5" outlineLevel="2" x14ac:dyDescent="0.2">
      <c r="A189" s="9" t="s">
        <v>352</v>
      </c>
      <c r="B189" s="10" t="s">
        <v>353</v>
      </c>
      <c r="C189" s="11">
        <v>62984800</v>
      </c>
      <c r="D189" s="11">
        <v>275704.03999999998</v>
      </c>
      <c r="E189" s="19">
        <f t="shared" si="2"/>
        <v>4.3773107162362983E-3</v>
      </c>
    </row>
    <row r="190" spans="1:5" outlineLevel="2" x14ac:dyDescent="0.2">
      <c r="A190" s="9" t="s">
        <v>354</v>
      </c>
      <c r="B190" s="10" t="s">
        <v>355</v>
      </c>
      <c r="C190" s="11">
        <v>766210</v>
      </c>
      <c r="D190" s="11">
        <v>201458</v>
      </c>
      <c r="E190" s="19">
        <f t="shared" si="2"/>
        <v>0.26292791793372572</v>
      </c>
    </row>
    <row r="191" spans="1:5" ht="33.75" outlineLevel="2" x14ac:dyDescent="0.2">
      <c r="A191" s="9" t="s">
        <v>356</v>
      </c>
      <c r="B191" s="10" t="s">
        <v>325</v>
      </c>
      <c r="C191" s="11">
        <v>563318</v>
      </c>
      <c r="D191" s="11">
        <v>294000</v>
      </c>
      <c r="E191" s="19">
        <f t="shared" si="2"/>
        <v>0.52190769689589189</v>
      </c>
    </row>
    <row r="192" spans="1:5" x14ac:dyDescent="0.2">
      <c r="A192" s="14" t="s">
        <v>357</v>
      </c>
      <c r="B192" s="15"/>
      <c r="C192" s="16">
        <v>1913722253.73</v>
      </c>
      <c r="D192" s="16">
        <v>429879123.37</v>
      </c>
      <c r="E192" s="20">
        <f t="shared" si="2"/>
        <v>0.2246298398485625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rep:2.50.0.177</dc:description>
  <cp:lastModifiedBy>Пользователь Windows</cp:lastModifiedBy>
  <dcterms:created xsi:type="dcterms:W3CDTF">2020-07-31T08:11:47Z</dcterms:created>
  <dcterms:modified xsi:type="dcterms:W3CDTF">2020-07-31T08:11:47Z</dcterms:modified>
</cp:coreProperties>
</file>