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0" yWindow="9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Бюджет!$F$12</definedName>
    <definedName name="LAST_CELL" localSheetId="0">Бюджет!$J$332</definedName>
    <definedName name="SIGN" localSheetId="0">Бюджет!$A$12:$H$13</definedName>
  </definedNames>
  <calcPr calcId="145621"/>
</workbook>
</file>

<file path=xl/calcChain.xml><?xml version="1.0" encoding="utf-8"?>
<calcChain xmlns="http://schemas.openxmlformats.org/spreadsheetml/2006/main">
  <c r="E326" i="1" l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<sst xmlns="http://schemas.openxmlformats.org/spreadsheetml/2006/main" count="649" uniqueCount="564">
  <si>
    <t>КЦСР</t>
  </si>
  <si>
    <t>0100000000</t>
  </si>
  <si>
    <t>Муниципальная программа Богородского муниципального района Нижегородской области "Развитие образования Богородского муниципального района Нижегородской области"</t>
  </si>
  <si>
    <t>0110000000</t>
  </si>
  <si>
    <t>Подпрограмма "Развитие общего образования"</t>
  </si>
  <si>
    <t>0110100000</t>
  </si>
  <si>
    <t>Основное мероприятие "Обеспечение условий развития дошкольного образования"</t>
  </si>
  <si>
    <t>0110200000</t>
  </si>
  <si>
    <t>Основное мероприятие "Обеспечение условий развития общеобразовательных учреждений"</t>
  </si>
  <si>
    <t>011E100000</t>
  </si>
  <si>
    <t>Федеральный проект "Современная школа"</t>
  </si>
  <si>
    <t>011С100000</t>
  </si>
  <si>
    <t>Основное мероприятие "Предупреждение распространения, профилактика, диагностика и лечение от новой коронавирусной инфекции (COVID-19)"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</si>
  <si>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</si>
  <si>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</si>
  <si>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</si>
  <si>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Основное мероприятие "Формирование единого воспитательного пространства в Богородском районе, развитие системы дополнительного образования"</t>
  </si>
  <si>
    <t>0120200000</t>
  </si>
  <si>
    <t>Основное мероприятие "Организация отдыха и оздоровления детей"</t>
  </si>
  <si>
    <t>012С100000</t>
  </si>
  <si>
    <t>0130000000</t>
  </si>
  <si>
    <t>Подпрограмма "Развитие системы оценки качества образования и обеспечение деятельности системы образования"</t>
  </si>
  <si>
    <t>0130100000</t>
  </si>
  <si>
    <t>Основное мероприятие "Развитие системы оценки качества образования обеспечение деятельности системы образования"</t>
  </si>
  <si>
    <t>0140000000</t>
  </si>
  <si>
    <t>Подпрограмма "Проведение мероприятий в системе образования"</t>
  </si>
  <si>
    <t>0140100000</t>
  </si>
  <si>
    <t>Основное мероприятие "Организация и проведение мероприятий с воспитанниками, обучающимися и молодежью"</t>
  </si>
  <si>
    <t>0150000000</t>
  </si>
  <si>
    <t>Подпрограмма "Ресурсное обеспечение сферы образования"</t>
  </si>
  <si>
    <t>0150100000</t>
  </si>
  <si>
    <t>Основное мероприятие "Создание условий и укрепление материальной базы в образовательных организациях"</t>
  </si>
  <si>
    <t>015P200000</t>
  </si>
  <si>
    <t>Основное мероприятие "Организация работ по строительству (реконструкции) дошкольных образовательных организаций, включая финансирование работ по строительству объектов в рамках реализации федерального проекта "Содействие занятости женщин - создание условий дошкольного образования для детей в возрасте до трех лет""</t>
  </si>
  <si>
    <t>0170000000</t>
  </si>
  <si>
    <t>Подпрограмма "Обеспечение реализации муниципальной программы"</t>
  </si>
  <si>
    <t>0170100000</t>
  </si>
  <si>
    <t>Основное мероприятие "Содержание аппарата управления"</t>
  </si>
  <si>
    <t>0180000000</t>
  </si>
  <si>
    <t>Подпрограмма "Создание новых мест в общеобразовательных организациях"</t>
  </si>
  <si>
    <t>0180100000</t>
  </si>
  <si>
    <t>Основное мероприятие "Введение новых мест в общеобразовательных организациях путем строительства объектов инфраструктуры общего образования"</t>
  </si>
  <si>
    <t>0200000000</t>
  </si>
  <si>
    <t>Муниципальная программа Богородского муниципального района Нижегородской области "Социальная поддержка граждан Богородского муниципального района Нижегородской области"</t>
  </si>
  <si>
    <t>0210000000</t>
  </si>
  <si>
    <t>Подпрограмма "Семья"</t>
  </si>
  <si>
    <t>0210100000</t>
  </si>
  <si>
    <t>Основное мероприятие "Проведение мероприятий, направленных на пропаганду семейного образа жизни"</t>
  </si>
  <si>
    <t>0210200000</t>
  </si>
  <si>
    <t>Основное мероприятие "Организация и проведение мероприятий, направленных на поддержку семей с несовершеннолетними детьми"</t>
  </si>
  <si>
    <t>0210300000</t>
  </si>
  <si>
    <t>Основное мероприятие "Предоставление мер социальной поддержки с учетом прав отдельных категорий граждан"</t>
  </si>
  <si>
    <t>0210400000</t>
  </si>
  <si>
    <t>Основное мероприятие "Организация временной занятости несовершеннолетних, временного трудоустройства безработных граждан из категории одиноких и многодетных родителей, воспитывающих детей-инвалидов, а также граждан, находящихся в трудной жизненной ситуации"</t>
  </si>
  <si>
    <t>0220000000</t>
  </si>
  <si>
    <t>Подпрограмма "Старшее поколение"</t>
  </si>
  <si>
    <t>0220100000</t>
  </si>
  <si>
    <t>Основное мероприятие "Организация и проведение мероприятий, укрепление социального статуса и социальной защищенности пожилых людей"</t>
  </si>
  <si>
    <t>0220200000</t>
  </si>
  <si>
    <t>Основное мероприятие "Оказание финансовой поддержки социально ориентированным некоммерческим организациям"</t>
  </si>
  <si>
    <t>0230000000</t>
  </si>
  <si>
    <t>Подпрограмма "Ветераны боевых действий"</t>
  </si>
  <si>
    <t>0230100000</t>
  </si>
  <si>
    <t>Основное мероприятие "Формирование активного социального статуса ветеранов боевых действий, поддержка общественных организаций инвалидов и ветеранов боевых действий"</t>
  </si>
  <si>
    <t>0250000000</t>
  </si>
  <si>
    <t>Подпрограмма "Формирование доступной для инвалидов среды жизнедеятельности"</t>
  </si>
  <si>
    <t>0250100000</t>
  </si>
  <si>
    <t>Основное мероприятие "Адаптация учреждений спорта, культуры, образования"</t>
  </si>
  <si>
    <t>0300000000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</si>
  <si>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доступным и комфортным жильем"</t>
  </si>
  <si>
    <t>0310000000</t>
  </si>
  <si>
    <t>Подпрограмма "Обеспечение жильем молодых семей в Богородском муниципальном районе Нижегородской области"</t>
  </si>
  <si>
    <t>0310100000</t>
  </si>
  <si>
    <t>Основное мероприятие "Социальные выплаты (субсидии) молодым семьям на приобретение (строительство) жилья"</t>
  </si>
  <si>
    <t>0310200000</t>
  </si>
  <si>
    <t>Основное мероприятие "Компенсация процентной ставки по кредитам, выданным до 31 декабря 2006 года в рамках областной целевой программы "Молодой семье - доступное жилье" на 2004 - 2010 годы"</t>
  </si>
  <si>
    <t>0320000000</t>
  </si>
  <si>
    <t>Подпрограмма "Обеспечение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</si>
  <si>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0320100000</t>
  </si>
  <si>
    <t>Основное мероприятие "Обеспечение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</si>
  <si>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0320200000</t>
  </si>
  <si>
    <t>Основное мероприятие "Обеспечение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Богородском муниципальном районе Нижегородской области"</t>
  </si>
  <si>
    <t>0340000000</t>
  </si>
  <si>
    <t>Подпрограмма "Выполнение государственных обязательств по обеспечению жильем отдельных категорий граждан, установленных федеральным законодательством"</t>
  </si>
  <si>
    <t>0340100000</t>
  </si>
  <si>
    <t>Основное мероприятие "Обеспечение жильем отдельных категорий граждан"</t>
  </si>
  <si>
    <t>0400000000</t>
  </si>
  <si>
    <t>Муниципальная программа Богородского муниципального района Нижегородской области "Развитие культуры в Богородском муниципальном районе Нижегородской области"</t>
  </si>
  <si>
    <t>0410000000</t>
  </si>
  <si>
    <t>Подпрограмма "Библиотечное обслуживание населения"</t>
  </si>
  <si>
    <t>0410100000</t>
  </si>
  <si>
    <t>Основное мероприятие "Обеспечение деятельности (оказание услуг) подведомственных учреждений"</t>
  </si>
  <si>
    <t>0410200000</t>
  </si>
  <si>
    <t>Основное мероприятие "Сохранение и развитие материально-технической базы учреждений культуры"</t>
  </si>
  <si>
    <t>0420000000</t>
  </si>
  <si>
    <t>Подпрограмма "Организация досуга и предоставление услуг организаций культуры"</t>
  </si>
  <si>
    <t>0420100000</t>
  </si>
  <si>
    <t>0420200000</t>
  </si>
  <si>
    <t>Основное мероприятие "Организация и проведение государственных праздников и общественно значимых мероприятий"</t>
  </si>
  <si>
    <t>0420300000</t>
  </si>
  <si>
    <t>042A100000</t>
  </si>
  <si>
    <t>Федеральный проект "Культурная среда"</t>
  </si>
  <si>
    <t>0430000000</t>
  </si>
  <si>
    <t>Подпрограмма "Музейное обслуживание населения"</t>
  </si>
  <si>
    <t>0430100000</t>
  </si>
  <si>
    <t>0430200000</t>
  </si>
  <si>
    <t>Основное мероприятие "Сохранение и развитие материально-технической базы учреждения"</t>
  </si>
  <si>
    <t>0440000000</t>
  </si>
  <si>
    <t>Подпрограмма "Предоставление дополнительного образования"</t>
  </si>
  <si>
    <t>0440100000</t>
  </si>
  <si>
    <t>0450000000</t>
  </si>
  <si>
    <t>Подпрограмма "Реализация мероприятий, направленных на обеспечение деятельности подведомственных учреждений"</t>
  </si>
  <si>
    <t>0450100000</t>
  </si>
  <si>
    <t>Основное мероприятие "Организация бухгалтерского учета в муниципальных учреждениях культуры Богородского муниципального района централизованной бухгалтерией"</t>
  </si>
  <si>
    <t>0460000000</t>
  </si>
  <si>
    <t>0460100000</t>
  </si>
  <si>
    <t>0500000000</t>
  </si>
  <si>
    <t>Муниципальная программа Богородского муниципального района Нижегородской области "Развитие физической культуры, спорта и молодежной политики в Богородском муниципальном районе Нижегородской области"</t>
  </si>
  <si>
    <t>0510000000</t>
  </si>
  <si>
    <t>Подпрограмма "Развитие физической культуры и массового спорта"</t>
  </si>
  <si>
    <t>0510100000</t>
  </si>
  <si>
    <t>Основное мероприятие "Проведение физкультурно-массовых мероприятий и социально-значимых мероприятий среди различных категорий населения"</t>
  </si>
  <si>
    <t>0510200000</t>
  </si>
  <si>
    <t>Основное мероприятие "Поддержка ветеранского спортивного движения"</t>
  </si>
  <si>
    <t>0510300000</t>
  </si>
  <si>
    <t>Основное мероприятие "Обеспечение деятельности (оказание услуг) муниципальными учреждениями спорта"</t>
  </si>
  <si>
    <t>0510400000</t>
  </si>
  <si>
    <t>Основное мероприятие "Обеспечение эффективной работы МКУ "УС и МП"</t>
  </si>
  <si>
    <t>0510500000</t>
  </si>
  <si>
    <t>Основное мероприятие "Обеспечение деятельности МБУДО " ДЮЦ "Спартак"</t>
  </si>
  <si>
    <t>0510600000</t>
  </si>
  <si>
    <t>Основное мероприятие "Обеспечение деятельности МБУ ФОК "Победа""</t>
  </si>
  <si>
    <t>0510700000</t>
  </si>
  <si>
    <t>Основное мероприятие "Развитие школьного спорта"</t>
  </si>
  <si>
    <t>051С100000</t>
  </si>
  <si>
    <t>0520000000</t>
  </si>
  <si>
    <t>Подпрограмма "Формирование спортивных команд и их обеспечение"</t>
  </si>
  <si>
    <t>0520100000</t>
  </si>
  <si>
    <t>Основное мероприятие "Участие в Чемпионатах, Кубках, Первенствах Нижегородской области по хоккею, по футболу"</t>
  </si>
  <si>
    <t>0520200000</t>
  </si>
  <si>
    <t>Основное мероприятие "Участие в соревнованиях по видам спорта согласно календаря и положениям по видам спорта"</t>
  </si>
  <si>
    <t>0530000000</t>
  </si>
  <si>
    <t>Подпрограмма "Развитие инфраструктуры сферы физической культуры и спорта"</t>
  </si>
  <si>
    <t>0530100000</t>
  </si>
  <si>
    <t>Основное мероприятие "Модернизация МБУДО " ДЮЦ "Спартак"</t>
  </si>
  <si>
    <t>0540000000</t>
  </si>
  <si>
    <t>Подпрограмма "Развитие молодежной политики"</t>
  </si>
  <si>
    <t>0540100000</t>
  </si>
  <si>
    <t>Основное мероприятие "Организация для молодежи комплекса мероприятий, направленного на формирование культуры здорового образа жизни, самореализации, личностных и профессиональных компетенций, поддержки и укрепления института молодой семьи, гражданско-патриотического воспитания"</t>
  </si>
  <si>
    <t>0540200000</t>
  </si>
  <si>
    <t>Основное мероприятие "Участие молодежи в областных, зональных конкурсах, фестивалях, форумах, слетах"</t>
  </si>
  <si>
    <t>0550000000</t>
  </si>
  <si>
    <t>Подпрограмма "Развитие туризма"</t>
  </si>
  <si>
    <t>0550100000</t>
  </si>
  <si>
    <t>Основное мероприятие "Реализация мероприятий по продвижению туристского потенциала Богородского муниципального района Нижегородской области"</t>
  </si>
  <si>
    <t>0550200000</t>
  </si>
  <si>
    <t>Основное мероприятие "Обеспечение деятельности МКУ "УС и МП"</t>
  </si>
  <si>
    <t>0600000000</t>
  </si>
  <si>
    <t>Муниципальная программа Богородского муниципального района Нижегородской области "Развитие агропромышленного комплекса Богородского муниципального района Нижегородской области"</t>
  </si>
  <si>
    <t>0610000000</t>
  </si>
  <si>
    <t>Подпрограмма "Развитие сельского хозяйства, пищевой и перерабатывающей промышленности Богородского муниципального района Нижегородской области"</t>
  </si>
  <si>
    <t>0610100000</t>
  </si>
  <si>
    <t>Основное мероприятие "Развитие производства продукции растениеводства"</t>
  </si>
  <si>
    <t>0610200000</t>
  </si>
  <si>
    <t>Основное мероприятие "Развитие производства продукции животноводства"</t>
  </si>
  <si>
    <t>0610300000</t>
  </si>
  <si>
    <t>Основное мероприятие "Возмещение части затрат организаций агропромышленного комплекса на уплату процентов за пользование кредитными ресурсами"</t>
  </si>
  <si>
    <t>0610600000</t>
  </si>
  <si>
    <t>Основное мероприятие "Муниципальный контроль и мониторинг использования земель сельскохозяйственного назначения"</t>
  </si>
  <si>
    <t>0610700000</t>
  </si>
  <si>
    <t>Основное мероприятие "Управление рисками в отраслях сельскохозяйственного производства"</t>
  </si>
  <si>
    <t>0610800000</t>
  </si>
  <si>
    <t>Основное мероприятие "Кадровое обеспечение агропромышленного комплекса района, повышение заинтересованности в распространении передового опыта и улучшении результатов деятельности по производству, переработке и хранению сельскохозяйственной продукции, оказанию услуг и выполнению работ для сельскохозяйственных организаций (проведение конкурсов, слетов, выставок и других мероприятий)"</t>
  </si>
  <si>
    <t>0610900000</t>
  </si>
  <si>
    <t>Основное мероприятие "Техническое переоснащение агропромышленного комплекса"</t>
  </si>
  <si>
    <t>0620000000</t>
  </si>
  <si>
    <t>Подпрограмма "Устойчивое развитие сельских территорий Богородского муниципального района Нижегородской области"</t>
  </si>
  <si>
    <t>0620200000</t>
  </si>
  <si>
    <t>Основное мероприятие "Строительство (реконструкция) в сельской местности объектов социальной и инженерной инфраструктуры, объектов сельскохозяйственного назначения"</t>
  </si>
  <si>
    <t>0620300000</t>
  </si>
  <si>
    <t>Реализация мероприятий государственной программы РФ комплексного развития сельских территорий</t>
  </si>
  <si>
    <t>0630000000</t>
  </si>
  <si>
    <t>0630100000</t>
  </si>
  <si>
    <t>0700000000</t>
  </si>
  <si>
    <t>Муниципальная программа Богородского муниципального района Нижегородской области "Управление муниципальными финансами и муниципальным долгом Богородского муниципального района Нижегородской области"</t>
  </si>
  <si>
    <t>0710000000</t>
  </si>
  <si>
    <t>Подпрограмма "Организация и совершенствование бюджетного процесса Богородского муниципального района Нижегородской области"</t>
  </si>
  <si>
    <t>0710400000</t>
  </si>
  <si>
    <t>Основное мероприятие "Управление средствами резервного фонда администрации Богородского муниципального района Нижегородской области"</t>
  </si>
  <si>
    <t>0710500000</t>
  </si>
  <si>
    <t>Основное мероприятие "Организация исполнения консолидированного бюджета Богородского муниципального района Нижегородской области"</t>
  </si>
  <si>
    <t>0710800000</t>
  </si>
  <si>
    <t>Основное мероприятие "Своевременное исполнение долговых обязательств Богородского муниципального района Нижегородской области"</t>
  </si>
  <si>
    <t>0720000000</t>
  </si>
  <si>
    <t>Подпрограмма "Создание условий для эффективного выполнения собственных и передаваемых полномочий органами местного самоуправления поселений Богородского муниципального района Нижегородской области"</t>
  </si>
  <si>
    <t>0720100000</t>
  </si>
  <si>
    <t>Основное мероприятие "Обеспечение поселений Богородского муниципального района Нижегородской области средствами на выравнивание бюджетной обеспеченности и сбалансированности бюджетов"</t>
  </si>
  <si>
    <t>0720200000</t>
  </si>
  <si>
    <t>Основное мероприятие "Администрирование межбюджетных трансфертов, предоставляемых бюджетам поселений Богородского муниципального района Нижегородской области за счет средств областного и федерального бюджета"</t>
  </si>
  <si>
    <t>0720300000</t>
  </si>
  <si>
    <t>Основное мероприятие "Осуществление контроля за соблюдением органами местного самоуправления поселений основных условий предоставления межбюджетных трансфертов из районного бюджета"</t>
  </si>
  <si>
    <t>0740000000</t>
  </si>
  <si>
    <t>0740100000</t>
  </si>
  <si>
    <t>0800000000</t>
  </si>
  <si>
    <t>Муниципальная программа Богородского муниципального района Нижегородской области "Управление муниципальным имуществом и земельными ресурсами Богородского муниципального района Нижегородской области"</t>
  </si>
  <si>
    <t>0810000000</t>
  </si>
  <si>
    <t>Подпрограмма "Управление муниципальным имуществом и земельными ресурсами Богородского муниципального района Нижегородской области"</t>
  </si>
  <si>
    <t>0810200000</t>
  </si>
  <si>
    <t>Основное мероприятие "Проведение межевания земельных участков и рыночной оценки земельных участков"</t>
  </si>
  <si>
    <t>0810300000</t>
  </si>
  <si>
    <t>Основное мероприятие "Проведение инвентаризации и независимой оценки муниципального имущества"</t>
  </si>
  <si>
    <t>0810400000</t>
  </si>
  <si>
    <t>Основное мероприятие "Содержание муниципального имущества"</t>
  </si>
  <si>
    <t>0830000000</t>
  </si>
  <si>
    <t>0830100000</t>
  </si>
  <si>
    <t>0900000000</t>
  </si>
  <si>
    <t>Муниципальная программа Богородского муниципального района Нижегородской области "Содействие развитию субъектов малого и среднего предпринимательства в Богородском муниципальном районе Нижегородской области"</t>
  </si>
  <si>
    <t>0910000000</t>
  </si>
  <si>
    <t>Подпрограмма "Развитие предпринимательства в Богородском муниципальном районе Нижегородской области"</t>
  </si>
  <si>
    <t>0910500000</t>
  </si>
  <si>
    <t>Основное мероприятие "Оказание консультационных услуг субъектам малого и среднего предпринимательства"</t>
  </si>
  <si>
    <t>0911000000</t>
  </si>
  <si>
    <t>Основное мероприятие "Субсидия некоммерческим организациям, не являющимся государственными (муниципальными) учреждениями на финансовое обеспечение затрат, связанных с созданием и (или) обеспечением деятельности окон центра "Мой бизнес"</t>
  </si>
  <si>
    <t>1000000000</t>
  </si>
  <si>
    <t>Муниципальная программа Богородского муниципального района Нижегородской области "Развитие дорожного хозяйства Богородского муниципального района Нижегородской области"</t>
  </si>
  <si>
    <t>1010000000</t>
  </si>
  <si>
    <t>Подпрограмма "Строительство, ремонт и содержание автомобильных дорог общего пользования местного значения Богородского муниципального района Нижегородской области и искусственных сооружений на них"</t>
  </si>
  <si>
    <t>1010100000</t>
  </si>
  <si>
    <t>Основное мероприятие "Выполнение работ по ремонту автомобильных дорог"</t>
  </si>
  <si>
    <t>1010200000</t>
  </si>
  <si>
    <t>Основное мероприятие "Выполнение работ по содержанию автомобильных дорог"</t>
  </si>
  <si>
    <t>1010400000</t>
  </si>
  <si>
    <t>Основное мероприятие "Выполнение работ по технической инвентаризации, паспортизации дорог"</t>
  </si>
  <si>
    <t>1020000000</t>
  </si>
  <si>
    <t>Подпрограмма "Повышение безопасности дорожного движения Богородского муниципального района Нижегородской области"</t>
  </si>
  <si>
    <t>1020100000</t>
  </si>
  <si>
    <t>Основное мероприятие "Совершенствование системы управления обеспечением безопасности дорожного движения"</t>
  </si>
  <si>
    <t>1020300000</t>
  </si>
  <si>
    <t>Основное мероприятие "Организация работы автобусов юридических лиц и индивидуальных предпринимателей при осуществлении регулярных перевозок по муниципальным маршрутам"</t>
  </si>
  <si>
    <t>1100000000</t>
  </si>
  <si>
    <t>Муниципальная программа Богородского муниципального района Нижегородской области "Обеспечение населения Богородского муниципального района Нижегородской области качественными услугами в сфере жилищно-коммунального хозяйства"</t>
  </si>
  <si>
    <t>1110000000</t>
  </si>
  <si>
    <t>Подпрограмма "Чистая вода в Богородском муниципальном районе Нижегородской области"</t>
  </si>
  <si>
    <t>1110100000</t>
  </si>
  <si>
    <t>Основное мероприятие "Строительство, капитальный ремонт, ремонт и реконструкция объектов водоснабжения"</t>
  </si>
  <si>
    <t>1130000000</t>
  </si>
  <si>
    <t>Подпрограмма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</si>
  <si>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1130100000</t>
  </si>
  <si>
    <t>Основное мероприятие "Капитальный ремонт общего имущества собственников помещений в многоквартирных домах с долей муниципального жилья в праве общей собственности на это имущество"</t>
  </si>
  <si>
    <t>1150000000</t>
  </si>
  <si>
    <t>Подпрограмма "Экология"</t>
  </si>
  <si>
    <t>1150100000</t>
  </si>
  <si>
    <t>Основное мероприятие "Ликвидации свалок и объектов размещения отходов"</t>
  </si>
  <si>
    <t>115G600000</t>
  </si>
  <si>
    <t>Федеральный проект "Оздоровление Волги"</t>
  </si>
  <si>
    <t>1200000000</t>
  </si>
  <si>
    <t>Муниципальная программа Богородского муниципального района Нижегородской области "Обеспечение безопасности жизнедеятельности населения Богородского муниципального района Нижегородской области"</t>
  </si>
  <si>
    <t>1210000000</t>
  </si>
  <si>
    <t>Подпрограмма "Защита населения и территории Богородского муниципального района Нижегородской области от чрезвычайных ситуаций"</t>
  </si>
  <si>
    <t>1210200000</t>
  </si>
  <si>
    <t>Основное мероприятие "Мероприятия, направленные на предотвращение чрезвычайных ситуаций и стихийных бедствий природного и техногенного характера"</t>
  </si>
  <si>
    <t>121С100000</t>
  </si>
  <si>
    <t>121С200000</t>
  </si>
  <si>
    <t>Основное мероприятие "Предотвращение влияния ухудшения экономической ситуации на развитие отраслей экономики, в связи с распространением новой коронавирусной инфекции (COVID-19)"</t>
  </si>
  <si>
    <t>1230000000</t>
  </si>
  <si>
    <t>Подпрограмма "Противодействие экстремизму и профилактика терроризма на территории Богородского муниципального района Нижегородской области"</t>
  </si>
  <si>
    <t>1230100000</t>
  </si>
  <si>
    <t>Основное мероприятие "Проведение мероприятий по усилению антитеррористической защищенности образовательных учреждений"</t>
  </si>
  <si>
    <t>1240000000</t>
  </si>
  <si>
    <t>Подпрограмма "Профилактика безнадзорности и правонарушений несовершеннолетних Богородского муниципального района Нижегородской области"</t>
  </si>
  <si>
    <t>1240100000</t>
  </si>
  <si>
    <t>Основное мероприятие "Работа с несовершеннолетними правонарушителями, детьми состоящими на профучетах и в группе "риска""</t>
  </si>
  <si>
    <t>1240200000</t>
  </si>
  <si>
    <t>Основное мероприятие "Занятость и трудоустройство несовершеннолетних"</t>
  </si>
  <si>
    <t>1250000000</t>
  </si>
  <si>
    <t>Подпрограмма "Профилактика наркомании и токсикомании на территории Богородского муниципального района Нижегородской области "Богородский муниципальный район - без наркотиков""</t>
  </si>
  <si>
    <t>1250100000</t>
  </si>
  <si>
    <t>Основное мероприятие "Профилактические мероприятия по противодействию злоупотребления наркотическими средствами и психотропными веществами"</t>
  </si>
  <si>
    <t>1250200000</t>
  </si>
  <si>
    <t>Основное мероприятие "Пропаганда здорового образа жизни разнообразными формами и методами культурно-досуговой деятельности учреждений культуры"</t>
  </si>
  <si>
    <t>1260000000</t>
  </si>
  <si>
    <t>1260100000</t>
  </si>
  <si>
    <t>Основное мероприятие "Обеспечение реализации муниципальной программы"</t>
  </si>
  <si>
    <t>1270000000</t>
  </si>
  <si>
    <t>Подпрограмма "Построение и развитие аппаратно-программного комплекса "Безопасный город"</t>
  </si>
  <si>
    <t>1270100000</t>
  </si>
  <si>
    <t>Основное мероприятие "Реконструкция и содержание муниципального сегмента РАСЦО"</t>
  </si>
  <si>
    <t>1280000000</t>
  </si>
  <si>
    <t>Подпрограмма "Профилактика преступлений и иных правонарушений в Богородском муниципальном районе Нижегородской области"</t>
  </si>
  <si>
    <t>1280200000</t>
  </si>
  <si>
    <t>Основное мероприятие "Информационно-методическое обеспечение профилактики правонарушений"</t>
  </si>
  <si>
    <t>1280300000</t>
  </si>
  <si>
    <t>Основное мероприятие "Профилактика правонарушений в рамках отдельной отрасли, сферы управления, предприятия организации, учреждения"</t>
  </si>
  <si>
    <t>1300000000</t>
  </si>
  <si>
    <t>Муниципальная программа Богородского муниципального района Нижегородской области "Информационное общество Богородского муниципального района Нижегородской области"</t>
  </si>
  <si>
    <t>1310000000</t>
  </si>
  <si>
    <t>Подпрограмма "Обеспечение функционирования единой дежурной диспетчерской службы и совершенствование работы системы обеспечения вызова экстренных оперативных служб по единому номеру "112" в Богородском муниципальном районе Нижегородской области"</t>
  </si>
  <si>
    <t>1310100000</t>
  </si>
  <si>
    <t>Основное мероприятие "Обеспечение функционирования МКУ "ЕДДС""</t>
  </si>
  <si>
    <t>1320000000</t>
  </si>
  <si>
    <t>Подпрограмма "Информационная среда"</t>
  </si>
  <si>
    <t>1320100000</t>
  </si>
  <si>
    <t>Основное мероприятие "Оказание частичной финансовой поддержки средствам массовой информации, входящим в Реестр средств массовой информации"</t>
  </si>
  <si>
    <t>1320200000</t>
  </si>
  <si>
    <t>Основное мероприятие "Использование предоставляемой статистической информации"</t>
  </si>
  <si>
    <t>1320300000</t>
  </si>
  <si>
    <t>Основное мероприятие "Всестороннее информационное освещение социально-экономического и общественно-политического развития Богородского района"</t>
  </si>
  <si>
    <t>1320400000</t>
  </si>
  <si>
    <t>Основное мероприятие "Реализация мероприятий в сфере информационных технологий"</t>
  </si>
  <si>
    <t>1330000000</t>
  </si>
  <si>
    <t>Подпрограмма "Обеспечение сохранности, комплектования, учета и использования архивных документов Богородского муниципального района Нижегородской области"</t>
  </si>
  <si>
    <t>1330100000</t>
  </si>
  <si>
    <t>Основное мероприятие "Обеспечение функционирования МКУ "Богородский архив"</t>
  </si>
  <si>
    <t>1330200000</t>
  </si>
  <si>
    <t>Основное мероприятие "Укрепление материально-технической базы"</t>
  </si>
  <si>
    <t>1340000000</t>
  </si>
  <si>
    <t>Подпрограмма "Повышение качества предоставления государственных и муниципальных услуг на базе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</si>
  <si>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1340100000</t>
  </si>
  <si>
    <t>Основное мероприятие "Обеспечение функционирования муниципального бюджетного учреждения "Многофункциональный центр предоставления государственных и муниципальных услуг населению и юридическим лицам на территории Богородского муниципального района Нижегородской области"</t>
  </si>
  <si>
    <t>134С100000</t>
  </si>
  <si>
    <t>1400000000</t>
  </si>
  <si>
    <t>Муниципальная программа "Развитие муниципальной службы в Богородском муниципальном районе Нижегородской области"</t>
  </si>
  <si>
    <t>1410000000</t>
  </si>
  <si>
    <t>Подпрограмма "Развитие муниципальной службы"</t>
  </si>
  <si>
    <t>1410400000</t>
  </si>
  <si>
    <t>Основное мероприятие "Обеспечение профессиональной подготовки муниципальных служащих (получение дополнительного професионального образования), а также участие в обучающих семинарах, научно-практических конференциях, круглых столах по актуальным вопросам муниципального управления"</t>
  </si>
  <si>
    <t>1420000000</t>
  </si>
  <si>
    <t>Подпрограмма "Материально-техническое обеспечение деятельности органов местного самоуправления Богородского муниципального района Нижегородской области"</t>
  </si>
  <si>
    <t>1420100000</t>
  </si>
  <si>
    <t>Основное мероприятие "Обеспечение функционирования органов местного самоуправления Богородского муниципального района Нижегородской области"</t>
  </si>
  <si>
    <t>142С100000</t>
  </si>
  <si>
    <t>1500000000</t>
  </si>
  <si>
    <t>Муниципальная программа "Формирование комфортной городской среды на территории Богородского муниципального района Нижегородской области"</t>
  </si>
  <si>
    <t>1530000000</t>
  </si>
  <si>
    <t>Подпрограмма "Благоустройство общественных пространств"</t>
  </si>
  <si>
    <t>153F200000</t>
  </si>
  <si>
    <t>Основное мероприятие "Поддержка муниципальных программ формирования современной городской среды"</t>
  </si>
  <si>
    <t>1540000000</t>
  </si>
  <si>
    <t>Подпрограмма "Реализация лучших проектов создания комфортной городской среды в малых городах и исторических поселениях"</t>
  </si>
  <si>
    <t>154F200000</t>
  </si>
  <si>
    <t>Федеральный проект "Формирование комфортной городской среды"</t>
  </si>
  <si>
    <t>2100000000</t>
  </si>
  <si>
    <t>Муниципальная программа города Богородска Нижегородской области "Улучшение качества жизни, создание комфортных условий и обеспечение безопасности жителей города Богородска Нижегородской области на 2018-2022 годы"</t>
  </si>
  <si>
    <t>2110000000</t>
  </si>
  <si>
    <t>Подпрограмма "Обеспечение безопасности жизнидеятельности населения и первичных мер пожарной безопасности в городе Богородске Нижегородской области"</t>
  </si>
  <si>
    <t>2110100000</t>
  </si>
  <si>
    <t>Основное мероприятие "Обеспечение пожарной безопасности"</t>
  </si>
  <si>
    <t>2110200000</t>
  </si>
  <si>
    <t>Основное мероприятие "Защита населения и территории от чрезвычайных ситуаций"</t>
  </si>
  <si>
    <t>2120000000</t>
  </si>
  <si>
    <t>Подпрограмма "Развитие и благоустройство города Богородска Нижегородской области"</t>
  </si>
  <si>
    <t>2120100000</t>
  </si>
  <si>
    <t>Основное мероприятие "Ремонт и содержание автомобильных дорог общего пользования и искусственных сооружений на них"</t>
  </si>
  <si>
    <t>2120200000</t>
  </si>
  <si>
    <t>Основное мероприятие "Развитие и благоустройство территории городского поселения"</t>
  </si>
  <si>
    <t>212С100000</t>
  </si>
  <si>
    <t>2130000000</t>
  </si>
  <si>
    <t>Подпрограмма "Обеспечение безопасности дорожного движения на территории города Богородска Нижегородской области"</t>
  </si>
  <si>
    <t>2130100000</t>
  </si>
  <si>
    <t>Основное мероприятие "Установка и замена дорожных знаков, нанесение и оборудование пешеходных переходов"</t>
  </si>
  <si>
    <t>2130200000</t>
  </si>
  <si>
    <t>Основное мероприятие "Ремонт, приобретение и содержание светофорных объектов"</t>
  </si>
  <si>
    <t>2130300000</t>
  </si>
  <si>
    <t>Основное мероприятие "Устройство и содержание остановок общественного транспорта"</t>
  </si>
  <si>
    <t>2130400000</t>
  </si>
  <si>
    <t>Основное мероприятие "Содержание видеокамер"</t>
  </si>
  <si>
    <t>2140000000</t>
  </si>
  <si>
    <t>Подпрограмма "Развитие молодежной политики города Богородска Нижегородской области"</t>
  </si>
  <si>
    <t>2140100000</t>
  </si>
  <si>
    <t>Основное мероприятие "Организация и проведение мероприятий в области молодежной политики"</t>
  </si>
  <si>
    <t>2150000000</t>
  </si>
  <si>
    <t>Подпрограмма "Обеспечение проведения массовых праздничных мероприятий города Богородска Нижегородской области"</t>
  </si>
  <si>
    <t>2150100000</t>
  </si>
  <si>
    <t>Основное мероприятие "Организация и проведение праздничных мероприятий, связанных с профессиональными и общенародными праздниками города Богородска Нижегородской области"</t>
  </si>
  <si>
    <t>2160000000</t>
  </si>
  <si>
    <t>Подпрограмма "Управление муниципальным имуществом и земельными ресурсами города Богородска Нижегородской области"</t>
  </si>
  <si>
    <t>2160100000</t>
  </si>
  <si>
    <t>Основное мероприятие "Мероприятия по землеустройству и землепользованию"</t>
  </si>
  <si>
    <t>2160200000</t>
  </si>
  <si>
    <t>Основное мероприятие "Оценка недвижимости, признание прав и регулирование отношений по муниципальной собственности"</t>
  </si>
  <si>
    <t>2160300000</t>
  </si>
  <si>
    <t>Основное мероприятие "Содержание недвижимого имущества, находящегося в муниципальной собственности"</t>
  </si>
  <si>
    <t>2170000000</t>
  </si>
  <si>
    <t>Подпрограмма "Обеспечение эффективного осуществления передачи полномочий администрации города Богородска Нижегородской области"</t>
  </si>
  <si>
    <t>2170100000</t>
  </si>
  <si>
    <t>Основное мероприятие "Осуществление контроля за соблюдением основных условий предоставления межбюджетных трансфертов из городского бюджета"</t>
  </si>
  <si>
    <t>2180000000</t>
  </si>
  <si>
    <t>2180100000</t>
  </si>
  <si>
    <t>218С100000</t>
  </si>
  <si>
    <t>2200000000</t>
  </si>
  <si>
    <t>Муниципальная программа Алешковского сельского поселения Богородского муниципального района Нижегородской области "Развитие территории, улучшение качества жизни и обеспечение безопасности жителей Алешковского сельского поселения Богородского муниципального района Нижегородской области"</t>
  </si>
  <si>
    <t>2210000000</t>
  </si>
  <si>
    <t>Подпрограмма "Пожарная безопасность и защита населения и территории Алешковского сельского поселения Богородского муниципального района Нижегородской области"</t>
  </si>
  <si>
    <t>2210100000</t>
  </si>
  <si>
    <t>2220000000</t>
  </si>
  <si>
    <t>Подпрограмма "Развитие коммунальной инфраструктуры и благоустройство населенных пунктов Алешковского сельского поселения Богородского муниципального района Нижегородской области"</t>
  </si>
  <si>
    <t>2220100000</t>
  </si>
  <si>
    <t>2220200000</t>
  </si>
  <si>
    <t>Основное мероприятие "Развитие и благоустройство территории сельского поселения"</t>
  </si>
  <si>
    <t>2240000000</t>
  </si>
  <si>
    <t>Подпрограмма "Развитие физической культуры, массового спорта и молодежной политики на территории Алешковского сельского поселения Богородского муниципального района Нижегородской области"</t>
  </si>
  <si>
    <t>2240100000</t>
  </si>
  <si>
    <t>Основное мероприятие "Развитие физической культуры и массового спорта"</t>
  </si>
  <si>
    <t>2240200000</t>
  </si>
  <si>
    <t>2250000000</t>
  </si>
  <si>
    <t>Подпрограмма "Обеспечение населения культуро-досуговыми мероприятиями и мероприятиями общепоселкового значения Алешковского сельского поселения Богородского муниципального района Нижегородской области"</t>
  </si>
  <si>
    <t>2250100000</t>
  </si>
  <si>
    <t>2260000000</t>
  </si>
  <si>
    <t>Подпрограмма "Управление муниципальным имуществом и земельными ресурсами Алешковского сельского поселения Богородского муниципального района Нижегородской области"</t>
  </si>
  <si>
    <t>2260100000</t>
  </si>
  <si>
    <t>2260200000</t>
  </si>
  <si>
    <t>2270000000</t>
  </si>
  <si>
    <t>Подпрограмма "Обеспечение эффективного осуществления передачи полномочий администрации Алешковского сельского поселения Богородского муниципального района Нижегородской области"</t>
  </si>
  <si>
    <t>2270100000</t>
  </si>
  <si>
    <t>Основное мероприятие "Обеспечение муниципального района средствами на исполнение переданных полномочий"</t>
  </si>
  <si>
    <t>2280000000</t>
  </si>
  <si>
    <t>2280100000</t>
  </si>
  <si>
    <t>2300000000</t>
  </si>
  <si>
    <t>Муниципальная программа Доскинского сельского поселения Богородского муниципального района Нижегородской области "Улучшение качества жизни, создание комфортных условий и обеспечение безопасности жителей поселения Доскинского сельского поселения Богородского муниципального района Нижегородской области"</t>
  </si>
  <si>
    <t>2310000000</t>
  </si>
  <si>
    <t>Подпрограмма "Пожарная безопасность и защита населения и территории Доскинского сельского поселения Богородского муниципального района Нижегородской области"</t>
  </si>
  <si>
    <t>2310100000</t>
  </si>
  <si>
    <t>2320000000</t>
  </si>
  <si>
    <t>Подпрограмма "Развитие коммунальной инфраструктуры и благоустройство населенных пунктов Доскинского сельского поселения Богородского муниципального района Нижегородской области"</t>
  </si>
  <si>
    <t>2320100000</t>
  </si>
  <si>
    <t>2320200000</t>
  </si>
  <si>
    <t>2340000000</t>
  </si>
  <si>
    <t>Подпрограмма "Развитие физической культуры, массового спорта и молодежной политики на территории Доскинского сельского поселения Богородского муниципального района Нижегородской области"</t>
  </si>
  <si>
    <t>2340100000</t>
  </si>
  <si>
    <t>2340200000</t>
  </si>
  <si>
    <t>2350000000</t>
  </si>
  <si>
    <t>Подпрограмма "Обеспечение населения культуро-досуговыми мероприятиями и мероприятиями общепоселкового значения Доскинского сельского поселения Богородского муниципального района Нижегородской области"</t>
  </si>
  <si>
    <t>2350100000</t>
  </si>
  <si>
    <t>2360000000</t>
  </si>
  <si>
    <t>Подпрограмма "Управление муниципальным имуществом и земельными ресурсами Доскинского сельского поселения Богородского муниципального района Нижегородской области"</t>
  </si>
  <si>
    <t>2360100000</t>
  </si>
  <si>
    <t>2360200000</t>
  </si>
  <si>
    <t>2360300000</t>
  </si>
  <si>
    <t>2370000000</t>
  </si>
  <si>
    <t>Подпрограмма "Обеспечение эффективного осуществления передачи полномочий администрации Доскинского сельского поселения Богородского муниципального района Нижегородской области"</t>
  </si>
  <si>
    <t>2370100000</t>
  </si>
  <si>
    <t>2380000000</t>
  </si>
  <si>
    <t>2380100000</t>
  </si>
  <si>
    <t>2400000000</t>
  </si>
  <si>
    <t>Муниципальная программа Дуденевского сельского поселения Богородского муниципального района Нижегородской области "Улучшение качества и обеспечение безопасности жизни жителей Дуденевского сельского поселения Богородского муниципального района Нижегородской области"</t>
  </si>
  <si>
    <t>2410000000</t>
  </si>
  <si>
    <t>Подпрограмма "Пожарная безопасность и защита населения и территории Дуденевского сельского поселения Богородского муниципального района Нижегородской области"</t>
  </si>
  <si>
    <t>2410100000</t>
  </si>
  <si>
    <t>2420000000</t>
  </si>
  <si>
    <t>Подпрограмма "Развитие коммунальной инфраструктуры и благоустройство населенных пунктов Дуденевского сельского поселения Богородского муниципального района Нижегородской области"</t>
  </si>
  <si>
    <t>2420100000</t>
  </si>
  <si>
    <t>2420200000</t>
  </si>
  <si>
    <t>2440000000</t>
  </si>
  <si>
    <t>Подпрограмма "Развитие физической культуры, массового спорта и молодежной политики на территории Дуденевского сельского поселения Богородского муниципального района Нижегородской области"</t>
  </si>
  <si>
    <t>2440100000</t>
  </si>
  <si>
    <t>2440200000</t>
  </si>
  <si>
    <t>2450000000</t>
  </si>
  <si>
    <t>Подпрограмма "Обеспечение населения культуро-досуговыми мероприятиями и мероприятиями общепоселкового значения Дуденевского сельского поселения Богородского муниципального района Нижегородской области"</t>
  </si>
  <si>
    <t>2450100000</t>
  </si>
  <si>
    <t>2460000000</t>
  </si>
  <si>
    <t>Подпрограмма "Управление муниципальным имуществом и земельными ресурсами Дуденевского сельского поселения Богородского муниципального района Нижегородской области"</t>
  </si>
  <si>
    <t>2460200000</t>
  </si>
  <si>
    <t>2470000000</t>
  </si>
  <si>
    <t>Подпрограмма "Обеспечение эффективного осуществления передачи полномочий администрации Дуденевского сельского поселения Богородского муниципального района Нижегородской области"</t>
  </si>
  <si>
    <t>2470100000</t>
  </si>
  <si>
    <t>2480000000</t>
  </si>
  <si>
    <t>2480100000</t>
  </si>
  <si>
    <t>2500000000</t>
  </si>
  <si>
    <t>Муниципальная программа Каменского сельского поселения Богородского муниципального района Нижегородской области "Улучшение качества и обеспечение безопасности жизни жителей Каменского сельского поселения Богородского муниципального района Нижегородской области"</t>
  </si>
  <si>
    <t>2510000000</t>
  </si>
  <si>
    <t>Подпрограмма "Пожарная безопасность и защита населения и территории Каменского сельского поселения Богородского муниципального района Нижегородской области"</t>
  </si>
  <si>
    <t>2510100000</t>
  </si>
  <si>
    <t>2520000000</t>
  </si>
  <si>
    <t>Подпрограмма "Развитие коммунальной инфраструктуры и благоустройство населенных пунктов Каменского сельского поселения Богородского муниципального района Нижегородской области"</t>
  </si>
  <si>
    <t>2520100000</t>
  </si>
  <si>
    <t>2520200000</t>
  </si>
  <si>
    <t>2540000000</t>
  </si>
  <si>
    <t>Подпрограмма "Развитие физической культуры, массового спорта и молодежной политики на территории Каменского сельского поселения Богородского муниципального района Нижегородской области"</t>
  </si>
  <si>
    <t>2540100000</t>
  </si>
  <si>
    <t>2570000000</t>
  </si>
  <si>
    <t>Подпрограмма "Обеспечение эффективного осуществления передачи полномочий администрации Каменского сельского поселения Богородского муниципального района Нижегородской области"</t>
  </si>
  <si>
    <t>2570100000</t>
  </si>
  <si>
    <t>2580000000</t>
  </si>
  <si>
    <t>2580100000</t>
  </si>
  <si>
    <t>2700000000</t>
  </si>
  <si>
    <t>Муниципальная программа Хвощевского сельского поселения Богородского муниципального района Нижегородской области "Развитие территории, улучшение качества жизни и обеспечение безопасности жителей Хвощевского сельского поселения Богородского муниципального района Нижегородской области"</t>
  </si>
  <si>
    <t>2710000000</t>
  </si>
  <si>
    <t>Подпрограмма "Пожарная безопасность и защита населения и территории Хвощевского сельского поселения Богородского муниципального района Нижегородской области"</t>
  </si>
  <si>
    <t>2710100000</t>
  </si>
  <si>
    <t>2720000000</t>
  </si>
  <si>
    <t>Подпрограмма "Развитие коммунальной инфраструктуры и благоустройство населенных пунктов Хвощевского сельского поселения Богородского муниципального района Нижегородской области"</t>
  </si>
  <si>
    <t>2720100000</t>
  </si>
  <si>
    <t>2720200000</t>
  </si>
  <si>
    <t>2740000000</t>
  </si>
  <si>
    <t>Подпрограмма "Развитие физической культуры, массового спорта и молодежной политики на территории Хвощевского сельского поселения Богородского муниципального района Нижегородской области"</t>
  </si>
  <si>
    <t>2740100000</t>
  </si>
  <si>
    <t>2740200000</t>
  </si>
  <si>
    <t>2750000000</t>
  </si>
  <si>
    <t>Подпрограмма "Обеспечение населения культуро-досуговыми мероприятиями и мероприятиями общепоселкового значения Хвощевского сельского поселения Богородского муниципального района Нижегородской области"</t>
  </si>
  <si>
    <t>2750100000</t>
  </si>
  <si>
    <t>2770000000</t>
  </si>
  <si>
    <t>Подпрограмма "Обеспечение эффективного осуществления передачи полномочий администрации Хвощевского сельского поселения Богородского муниципального района Нижегородской области"</t>
  </si>
  <si>
    <t>2770100000</t>
  </si>
  <si>
    <t>2780000000</t>
  </si>
  <si>
    <t>2780100000</t>
  </si>
  <si>
    <t>2800000000</t>
  </si>
  <si>
    <t>Муниципальная программа Шапкинского сельского поселения Богородского муниципального района Нижегородской области "Улучшение качества жизни, создание комфортных условий и обеспечение безопасности жителей Шапкинского сельского поселения Богородского муниципального района Нижегородской области"</t>
  </si>
  <si>
    <t>2810000000</t>
  </si>
  <si>
    <t>Подпрограмма "Пожарная безопасность и защита населения и территории Шапкинского сельского поселения Богородского муниципального района Нижегородской области"</t>
  </si>
  <si>
    <t>2810100000</t>
  </si>
  <si>
    <t>2820000000</t>
  </si>
  <si>
    <t>Подпрограмма "Развитие коммунальной инфраструктуры и благоустройство населенных пунктов Шапкинского сельского поселения Богородского муниципального района Нижегородской области"</t>
  </si>
  <si>
    <t>2820100000</t>
  </si>
  <si>
    <t>2820200000</t>
  </si>
  <si>
    <t>2840000000</t>
  </si>
  <si>
    <t>Подпрограмма "Развитие физической культуры, массового спорта и молодежной политики на территории Шапкинского сельского поселения Богородского муниципального района Нижегородской области"</t>
  </si>
  <si>
    <t>2840100000</t>
  </si>
  <si>
    <t>2850000000</t>
  </si>
  <si>
    <t>Подпрограмма "Обеспечение населения культуро-досуговыми мероприятиями и мероприятиями общепоселкового значения Шапкинского сельского поселения Богородского муниципального района Нижегородской области"</t>
  </si>
  <si>
    <t>2850100000</t>
  </si>
  <si>
    <t>2870000000</t>
  </si>
  <si>
    <t>Подпрограмма "Обеспечение эффективного осуществления передачи полномочий администрации Шапкинского сельского поселения Богородского муниципального района Нижегородской области"</t>
  </si>
  <si>
    <t>2870100000</t>
  </si>
  <si>
    <t>2880000000</t>
  </si>
  <si>
    <t>2880100000</t>
  </si>
  <si>
    <t>3100000000</t>
  </si>
  <si>
    <t>Муниципальная программа "Формирование комфортной городской среды на территории города Богородска Нижегородской области на 2018-2024 годы"</t>
  </si>
  <si>
    <t>3130000000</t>
  </si>
  <si>
    <t>313F200000</t>
  </si>
  <si>
    <t>3140000000</t>
  </si>
  <si>
    <t>314F200000</t>
  </si>
  <si>
    <t>3500000000</t>
  </si>
  <si>
    <t>Муниципальная программа "Формирование комфортной среды проживания и жизнедеятельности населения Каменского сельсовета Богородского муниципального района Нижегородской области на 2018-2024 годы"</t>
  </si>
  <si>
    <t>3530000000</t>
  </si>
  <si>
    <t>353F200000</t>
  </si>
  <si>
    <t>9900000000</t>
  </si>
  <si>
    <t>Непрограммные расходы</t>
  </si>
  <si>
    <t>9990000000</t>
  </si>
  <si>
    <t>Непрограммные направления деятельности</t>
  </si>
  <si>
    <t>9990100000</t>
  </si>
  <si>
    <t>9990200000</t>
  </si>
  <si>
    <t>Основное мероприятие "Муниципальные учреждения"</t>
  </si>
  <si>
    <t>9990400000</t>
  </si>
  <si>
    <t>Основное мероприятие "Обеспечение подготовки и проведения выборов"</t>
  </si>
  <si>
    <t>9990500000</t>
  </si>
  <si>
    <t>Основное мероприятие "Непрограммные расходы за счет средств федерального бюджета"</t>
  </si>
  <si>
    <t>9990600000</t>
  </si>
  <si>
    <t>Основное мероприятие "Непрограммные расходы за счет средств областного бюджета"</t>
  </si>
  <si>
    <t>9990700000</t>
  </si>
  <si>
    <t>Основное мероприятие "Субсидии юридическим лицам для возмещения недополученных доходов и (или) финансового обеспечения (возмещения) затрат"</t>
  </si>
  <si>
    <t>9990800000</t>
  </si>
  <si>
    <t>Основное мероприятие "Прочие непрограммные расходы"</t>
  </si>
  <si>
    <t>999W100000</t>
  </si>
  <si>
    <t>Основное мероприятие "Оказание содействия в подготовке проведения общероссийского голосования по вопросу одобрения изменений в Конституцию Российской Федерации"</t>
  </si>
  <si>
    <t>999С100000</t>
  </si>
  <si>
    <t>999С200000</t>
  </si>
  <si>
    <t>Итого</t>
  </si>
  <si>
    <t>% исполнения</t>
  </si>
  <si>
    <t>Наименование</t>
  </si>
  <si>
    <t>План</t>
  </si>
  <si>
    <t>Исполнение</t>
  </si>
  <si>
    <t>Расходы районного бюджета по муниципальным программам</t>
  </si>
  <si>
    <t xml:space="preserve"> и непрограммным направлениям деятельности</t>
  </si>
  <si>
    <t>районного бюджета на 01.08.2020 год, рублей.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</si>
</sst>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%"/>
  </numFmts>
  <fonts count="8" x14ac:knownFonts="1">
    <font>
      <sz val="10"/>
      <name val="Arial"/>
    </font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6" fillId="0" borderId="1" xfId="0" applyNumberFormat="1" applyFont="1" applyBorder="1" applyAlignment="1" applyProtection="1">
      <alignment horizontal="center" vertical="center" wrapText="1"/>
    </xf>
    <xf numFmtId="166" fontId="5" fillId="0" borderId="3" xfId="1" applyNumberFormat="1" applyFont="1" applyBorder="1" applyAlignment="1" applyProtection="1">
      <alignment horizontal="center" vertical="center" wrapText="1"/>
    </xf>
    <xf numFmtId="166" fontId="3" fillId="0" borderId="4" xfId="1" applyNumberFormat="1" applyFont="1" applyBorder="1" applyAlignment="1" applyProtection="1">
      <alignment horizontal="center" vertical="center" wrapText="1"/>
    </xf>
    <xf numFmtId="166" fontId="5" fillId="0" borderId="3" xfId="1" applyNumberFormat="1" applyFont="1" applyBorder="1" applyAlignment="1" applyProtection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26"/>
  <sheetViews>
    <sheetView showGridLines="0" tabSelected="1" workbookViewId="0">
      <selection activeCell="G12" sqref="G12"/>
    </sheetView>
  </sheetViews>
  <sheetFormatPr defaultRowHeight="12.75" outlineLevelRow="2" x14ac:dyDescent="0.2"/>
  <cols>
    <col min="1" max="1" width="10.140625" bestFit="1" customWidth="1"/>
    <col min="2" max="2" width="51" customWidth="1"/>
    <col min="3" max="3" width="13.140625" bestFit="1" customWidth="1"/>
    <col min="4" max="4" width="11.7109375" bestFit="1" customWidth="1"/>
    <col min="5" max="5" width="13" bestFit="1" customWidth="1"/>
    <col min="6" max="6" width="9.140625" customWidth="1"/>
    <col min="7" max="7" width="13.140625" customWidth="1"/>
    <col min="8" max="10" width="9.140625" customWidth="1"/>
  </cols>
  <sheetData>
    <row r="1" spans="1:10" ht="15.75" x14ac:dyDescent="0.2">
      <c r="A1" s="20" t="s">
        <v>561</v>
      </c>
      <c r="B1" s="20"/>
      <c r="C1" s="20"/>
      <c r="D1" s="20"/>
      <c r="E1" s="20"/>
      <c r="F1" s="1"/>
      <c r="G1" s="1"/>
      <c r="H1" s="1"/>
      <c r="I1" s="1"/>
      <c r="J1" s="1"/>
    </row>
    <row r="2" spans="1:10" ht="15.75" x14ac:dyDescent="0.2">
      <c r="A2" s="20" t="s">
        <v>562</v>
      </c>
      <c r="B2" s="20"/>
      <c r="C2" s="20"/>
      <c r="D2" s="20"/>
      <c r="E2" s="20"/>
      <c r="F2" s="1"/>
      <c r="G2" s="1"/>
      <c r="H2" s="1"/>
      <c r="I2" s="1"/>
      <c r="J2" s="1"/>
    </row>
    <row r="3" spans="1:10" ht="15.75" x14ac:dyDescent="0.2">
      <c r="A3" s="20" t="s">
        <v>563</v>
      </c>
      <c r="B3" s="20"/>
      <c r="C3" s="20"/>
      <c r="D3" s="20"/>
      <c r="E3" s="20"/>
      <c r="F3" s="3"/>
      <c r="G3" s="3"/>
      <c r="H3" s="3"/>
      <c r="I3" s="3"/>
      <c r="J3" s="3"/>
    </row>
    <row r="4" spans="1:10" ht="14.25" x14ac:dyDescent="0.2">
      <c r="A4" s="2"/>
      <c r="B4" s="3"/>
      <c r="C4" s="3"/>
      <c r="D4" s="3"/>
      <c r="E4" s="3"/>
      <c r="F4" s="3"/>
      <c r="G4" s="4"/>
      <c r="H4" s="4"/>
      <c r="I4" s="3"/>
      <c r="J4" s="3"/>
    </row>
    <row r="5" spans="1:10" x14ac:dyDescent="0.2">
      <c r="A5" s="16" t="s">
        <v>0</v>
      </c>
      <c r="B5" s="16" t="s">
        <v>558</v>
      </c>
      <c r="C5" s="16" t="s">
        <v>559</v>
      </c>
      <c r="D5" s="16" t="s">
        <v>560</v>
      </c>
      <c r="E5" s="16" t="s">
        <v>557</v>
      </c>
    </row>
    <row r="6" spans="1:10" ht="45" x14ac:dyDescent="0.2">
      <c r="A6" s="5" t="s">
        <v>1</v>
      </c>
      <c r="B6" s="6" t="s">
        <v>2</v>
      </c>
      <c r="C6" s="7">
        <v>1106933409.6500001</v>
      </c>
      <c r="D6" s="7">
        <v>501811805.69</v>
      </c>
      <c r="E6" s="17">
        <f>D6/C6</f>
        <v>0.45333513408784659</v>
      </c>
    </row>
    <row r="7" spans="1:10" outlineLevel="1" x14ac:dyDescent="0.2">
      <c r="A7" s="5" t="s">
        <v>3</v>
      </c>
      <c r="B7" s="6" t="s">
        <v>4</v>
      </c>
      <c r="C7" s="7">
        <v>842377288</v>
      </c>
      <c r="D7" s="7">
        <v>448437264.39999998</v>
      </c>
      <c r="E7" s="17">
        <f t="shared" ref="E7:E70" si="0">D7/C7</f>
        <v>0.53234728759686123</v>
      </c>
    </row>
    <row r="8" spans="1:10" ht="22.5" outlineLevel="2" x14ac:dyDescent="0.2">
      <c r="A8" s="8" t="s">
        <v>5</v>
      </c>
      <c r="B8" s="9" t="s">
        <v>6</v>
      </c>
      <c r="C8" s="10">
        <v>419872569.5</v>
      </c>
      <c r="D8" s="10">
        <v>208741721.63</v>
      </c>
      <c r="E8" s="18">
        <f t="shared" si="0"/>
        <v>0.49715493888676143</v>
      </c>
    </row>
    <row r="9" spans="1:10" ht="22.5" outlineLevel="2" x14ac:dyDescent="0.2">
      <c r="A9" s="8" t="s">
        <v>7</v>
      </c>
      <c r="B9" s="9" t="s">
        <v>8</v>
      </c>
      <c r="C9" s="10">
        <v>415573885</v>
      </c>
      <c r="D9" s="10">
        <v>235544515.84999999</v>
      </c>
      <c r="E9" s="18">
        <f t="shared" si="0"/>
        <v>0.56679335336482939</v>
      </c>
    </row>
    <row r="10" spans="1:10" outlineLevel="2" x14ac:dyDescent="0.2">
      <c r="A10" s="8" t="s">
        <v>9</v>
      </c>
      <c r="B10" s="9" t="s">
        <v>10</v>
      </c>
      <c r="C10" s="10">
        <v>5397331.5</v>
      </c>
      <c r="D10" s="10">
        <v>2617524.92</v>
      </c>
      <c r="E10" s="18">
        <f t="shared" si="0"/>
        <v>0.48496649131149344</v>
      </c>
    </row>
    <row r="11" spans="1:10" ht="33.75" outlineLevel="2" x14ac:dyDescent="0.2">
      <c r="A11" s="8" t="s">
        <v>11</v>
      </c>
      <c r="B11" s="9" t="s">
        <v>12</v>
      </c>
      <c r="C11" s="10">
        <v>1533502</v>
      </c>
      <c r="D11" s="10">
        <v>1533502</v>
      </c>
      <c r="E11" s="18">
        <f t="shared" si="0"/>
        <v>1</v>
      </c>
    </row>
    <row r="12" spans="1:10" ht="22.5" outlineLevel="1" x14ac:dyDescent="0.2">
      <c r="A12" s="5" t="s">
        <v>13</v>
      </c>
      <c r="B12" s="6" t="s">
        <v>14</v>
      </c>
      <c r="C12" s="7">
        <v>31870920</v>
      </c>
      <c r="D12" s="7">
        <v>14120764.4</v>
      </c>
      <c r="E12" s="17">
        <f t="shared" si="0"/>
        <v>0.4430610851522328</v>
      </c>
    </row>
    <row r="13" spans="1:10" ht="33.75" outlineLevel="2" x14ac:dyDescent="0.2">
      <c r="A13" s="8" t="s">
        <v>15</v>
      </c>
      <c r="B13" s="9" t="s">
        <v>16</v>
      </c>
      <c r="C13" s="10">
        <v>25259441.5</v>
      </c>
      <c r="D13" s="10">
        <v>12749844.5</v>
      </c>
      <c r="E13" s="18">
        <f t="shared" si="0"/>
        <v>0.50475559802064507</v>
      </c>
    </row>
    <row r="14" spans="1:10" ht="22.5" outlineLevel="2" x14ac:dyDescent="0.2">
      <c r="A14" s="8" t="s">
        <v>17</v>
      </c>
      <c r="B14" s="9" t="s">
        <v>18</v>
      </c>
      <c r="C14" s="10">
        <v>6279930</v>
      </c>
      <c r="D14" s="10">
        <v>1139371.3999999999</v>
      </c>
      <c r="E14" s="18">
        <f t="shared" si="0"/>
        <v>0.18143058919446553</v>
      </c>
    </row>
    <row r="15" spans="1:10" ht="33.75" outlineLevel="2" x14ac:dyDescent="0.2">
      <c r="A15" s="8" t="s">
        <v>19</v>
      </c>
      <c r="B15" s="9" t="s">
        <v>12</v>
      </c>
      <c r="C15" s="10">
        <v>331548.5</v>
      </c>
      <c r="D15" s="10">
        <v>231548.5</v>
      </c>
      <c r="E15" s="18">
        <f t="shared" si="0"/>
        <v>0.6983850024958641</v>
      </c>
    </row>
    <row r="16" spans="1:10" ht="33.75" outlineLevel="1" x14ac:dyDescent="0.2">
      <c r="A16" s="5" t="s">
        <v>20</v>
      </c>
      <c r="B16" s="6" t="s">
        <v>21</v>
      </c>
      <c r="C16" s="7">
        <v>28552290</v>
      </c>
      <c r="D16" s="7">
        <v>14329055.640000001</v>
      </c>
      <c r="E16" s="17">
        <f t="shared" si="0"/>
        <v>0.5018531137082175</v>
      </c>
    </row>
    <row r="17" spans="1:5" ht="22.5" outlineLevel="2" x14ac:dyDescent="0.2">
      <c r="A17" s="8" t="s">
        <v>22</v>
      </c>
      <c r="B17" s="9" t="s">
        <v>23</v>
      </c>
      <c r="C17" s="10">
        <v>28552290</v>
      </c>
      <c r="D17" s="10">
        <v>14329055.640000001</v>
      </c>
      <c r="E17" s="18">
        <f t="shared" si="0"/>
        <v>0.5018531137082175</v>
      </c>
    </row>
    <row r="18" spans="1:5" ht="22.5" outlineLevel="1" x14ac:dyDescent="0.2">
      <c r="A18" s="5" t="s">
        <v>24</v>
      </c>
      <c r="B18" s="6" t="s">
        <v>25</v>
      </c>
      <c r="C18" s="7">
        <v>6080</v>
      </c>
      <c r="D18" s="7">
        <v>0</v>
      </c>
      <c r="E18" s="17">
        <f t="shared" si="0"/>
        <v>0</v>
      </c>
    </row>
    <row r="19" spans="1:5" ht="22.5" outlineLevel="2" x14ac:dyDescent="0.2">
      <c r="A19" s="8" t="s">
        <v>26</v>
      </c>
      <c r="B19" s="9" t="s">
        <v>27</v>
      </c>
      <c r="C19" s="10">
        <v>6080</v>
      </c>
      <c r="D19" s="10">
        <v>0</v>
      </c>
      <c r="E19" s="18">
        <f t="shared" si="0"/>
        <v>0</v>
      </c>
    </row>
    <row r="20" spans="1:5" ht="22.5" outlineLevel="1" x14ac:dyDescent="0.2">
      <c r="A20" s="5" t="s">
        <v>28</v>
      </c>
      <c r="B20" s="6" t="s">
        <v>29</v>
      </c>
      <c r="C20" s="7">
        <v>195919396.65000001</v>
      </c>
      <c r="D20" s="7">
        <v>20296868.399999999</v>
      </c>
      <c r="E20" s="17">
        <f t="shared" si="0"/>
        <v>0.10359805484833805</v>
      </c>
    </row>
    <row r="21" spans="1:5" ht="22.5" outlineLevel="2" x14ac:dyDescent="0.2">
      <c r="A21" s="8" t="s">
        <v>30</v>
      </c>
      <c r="B21" s="9" t="s">
        <v>31</v>
      </c>
      <c r="C21" s="10">
        <v>100579117.06999999</v>
      </c>
      <c r="D21" s="10">
        <v>20296868.399999999</v>
      </c>
      <c r="E21" s="18">
        <f t="shared" si="0"/>
        <v>0.2018000256044602</v>
      </c>
    </row>
    <row r="22" spans="1:5" ht="67.5" outlineLevel="2" x14ac:dyDescent="0.2">
      <c r="A22" s="8" t="s">
        <v>32</v>
      </c>
      <c r="B22" s="11" t="s">
        <v>33</v>
      </c>
      <c r="C22" s="10">
        <v>95340279.579999998</v>
      </c>
      <c r="D22" s="10">
        <v>0</v>
      </c>
      <c r="E22" s="18">
        <f t="shared" si="0"/>
        <v>0</v>
      </c>
    </row>
    <row r="23" spans="1:5" ht="22.5" outlineLevel="1" x14ac:dyDescent="0.2">
      <c r="A23" s="5" t="s">
        <v>34</v>
      </c>
      <c r="B23" s="6" t="s">
        <v>35</v>
      </c>
      <c r="C23" s="7">
        <v>8191525</v>
      </c>
      <c r="D23" s="7">
        <v>4627852.8499999996</v>
      </c>
      <c r="E23" s="17">
        <f t="shared" si="0"/>
        <v>0.56495620168405758</v>
      </c>
    </row>
    <row r="24" spans="1:5" outlineLevel="2" x14ac:dyDescent="0.2">
      <c r="A24" s="8" t="s">
        <v>36</v>
      </c>
      <c r="B24" s="9" t="s">
        <v>37</v>
      </c>
      <c r="C24" s="10">
        <v>8191525</v>
      </c>
      <c r="D24" s="10">
        <v>4627852.8499999996</v>
      </c>
      <c r="E24" s="18">
        <f t="shared" si="0"/>
        <v>0.56495620168405758</v>
      </c>
    </row>
    <row r="25" spans="1:5" ht="22.5" outlineLevel="1" x14ac:dyDescent="0.2">
      <c r="A25" s="5" t="s">
        <v>38</v>
      </c>
      <c r="B25" s="6" t="s">
        <v>39</v>
      </c>
      <c r="C25" s="7">
        <v>15910</v>
      </c>
      <c r="D25" s="7">
        <v>0</v>
      </c>
      <c r="E25" s="17">
        <f t="shared" si="0"/>
        <v>0</v>
      </c>
    </row>
    <row r="26" spans="1:5" ht="33.75" outlineLevel="2" x14ac:dyDescent="0.2">
      <c r="A26" s="8" t="s">
        <v>40</v>
      </c>
      <c r="B26" s="9" t="s">
        <v>41</v>
      </c>
      <c r="C26" s="10">
        <v>15910</v>
      </c>
      <c r="D26" s="10">
        <v>0</v>
      </c>
      <c r="E26" s="18">
        <f t="shared" si="0"/>
        <v>0</v>
      </c>
    </row>
    <row r="27" spans="1:5" ht="45" x14ac:dyDescent="0.2">
      <c r="A27" s="5" t="s">
        <v>42</v>
      </c>
      <c r="B27" s="6" t="s">
        <v>43</v>
      </c>
      <c r="C27" s="7">
        <v>11606747.02</v>
      </c>
      <c r="D27" s="7">
        <v>4738793.6900000004</v>
      </c>
      <c r="E27" s="17">
        <f t="shared" si="0"/>
        <v>0.40827922602555361</v>
      </c>
    </row>
    <row r="28" spans="1:5" outlineLevel="1" x14ac:dyDescent="0.2">
      <c r="A28" s="5" t="s">
        <v>44</v>
      </c>
      <c r="B28" s="6" t="s">
        <v>45</v>
      </c>
      <c r="C28" s="7">
        <v>1827290</v>
      </c>
      <c r="D28" s="7">
        <v>454665.5</v>
      </c>
      <c r="E28" s="17">
        <f t="shared" si="0"/>
        <v>0.24881956339716191</v>
      </c>
    </row>
    <row r="29" spans="1:5" ht="22.5" outlineLevel="2" x14ac:dyDescent="0.2">
      <c r="A29" s="8" t="s">
        <v>46</v>
      </c>
      <c r="B29" s="9" t="s">
        <v>47</v>
      </c>
      <c r="C29" s="10">
        <v>191510</v>
      </c>
      <c r="D29" s="10">
        <v>67000</v>
      </c>
      <c r="E29" s="18">
        <f t="shared" si="0"/>
        <v>0.34985118270586391</v>
      </c>
    </row>
    <row r="30" spans="1:5" ht="33.75" outlineLevel="2" x14ac:dyDescent="0.2">
      <c r="A30" s="8" t="s">
        <v>48</v>
      </c>
      <c r="B30" s="9" t="s">
        <v>49</v>
      </c>
      <c r="C30" s="10">
        <v>476100</v>
      </c>
      <c r="D30" s="10">
        <v>11250</v>
      </c>
      <c r="E30" s="18">
        <f t="shared" si="0"/>
        <v>2.3629489603024575E-2</v>
      </c>
    </row>
    <row r="31" spans="1:5" ht="22.5" outlineLevel="2" x14ac:dyDescent="0.2">
      <c r="A31" s="8" t="s">
        <v>50</v>
      </c>
      <c r="B31" s="9" t="s">
        <v>51</v>
      </c>
      <c r="C31" s="10">
        <v>1004350</v>
      </c>
      <c r="D31" s="10">
        <v>376415.5</v>
      </c>
      <c r="E31" s="18">
        <f t="shared" si="0"/>
        <v>0.37478518444765269</v>
      </c>
    </row>
    <row r="32" spans="1:5" ht="56.25" outlineLevel="2" x14ac:dyDescent="0.2">
      <c r="A32" s="8" t="s">
        <v>52</v>
      </c>
      <c r="B32" s="11" t="s">
        <v>53</v>
      </c>
      <c r="C32" s="10">
        <v>155330</v>
      </c>
      <c r="D32" s="10">
        <v>0</v>
      </c>
      <c r="E32" s="18">
        <f t="shared" si="0"/>
        <v>0</v>
      </c>
    </row>
    <row r="33" spans="1:5" outlineLevel="1" x14ac:dyDescent="0.2">
      <c r="A33" s="5" t="s">
        <v>54</v>
      </c>
      <c r="B33" s="6" t="s">
        <v>55</v>
      </c>
      <c r="C33" s="7">
        <v>7836527.0199999996</v>
      </c>
      <c r="D33" s="7">
        <v>4229128.1900000004</v>
      </c>
      <c r="E33" s="17">
        <f t="shared" si="0"/>
        <v>0.5396686796595771</v>
      </c>
    </row>
    <row r="34" spans="1:5" ht="33.75" outlineLevel="2" x14ac:dyDescent="0.2">
      <c r="A34" s="8" t="s">
        <v>56</v>
      </c>
      <c r="B34" s="9" t="s">
        <v>57</v>
      </c>
      <c r="C34" s="10">
        <v>7251077.0199999996</v>
      </c>
      <c r="D34" s="10">
        <v>4034185.19</v>
      </c>
      <c r="E34" s="18">
        <f t="shared" si="0"/>
        <v>0.5563566872718172</v>
      </c>
    </row>
    <row r="35" spans="1:5" ht="22.5" outlineLevel="2" x14ac:dyDescent="0.2">
      <c r="A35" s="8" t="s">
        <v>58</v>
      </c>
      <c r="B35" s="9" t="s">
        <v>59</v>
      </c>
      <c r="C35" s="10">
        <v>585450</v>
      </c>
      <c r="D35" s="10">
        <v>194943</v>
      </c>
      <c r="E35" s="18">
        <f t="shared" si="0"/>
        <v>0.3329797591596208</v>
      </c>
    </row>
    <row r="36" spans="1:5" outlineLevel="1" x14ac:dyDescent="0.2">
      <c r="A36" s="5" t="s">
        <v>60</v>
      </c>
      <c r="B36" s="6" t="s">
        <v>61</v>
      </c>
      <c r="C36" s="7">
        <v>133650</v>
      </c>
      <c r="D36" s="7">
        <v>55000</v>
      </c>
      <c r="E36" s="17">
        <f t="shared" si="0"/>
        <v>0.41152263374485598</v>
      </c>
    </row>
    <row r="37" spans="1:5" ht="33.75" outlineLevel="2" x14ac:dyDescent="0.2">
      <c r="A37" s="8" t="s">
        <v>62</v>
      </c>
      <c r="B37" s="9" t="s">
        <v>63</v>
      </c>
      <c r="C37" s="10">
        <v>133650</v>
      </c>
      <c r="D37" s="10">
        <v>55000</v>
      </c>
      <c r="E37" s="18">
        <f t="shared" si="0"/>
        <v>0.41152263374485598</v>
      </c>
    </row>
    <row r="38" spans="1:5" ht="22.5" outlineLevel="1" x14ac:dyDescent="0.2">
      <c r="A38" s="5" t="s">
        <v>64</v>
      </c>
      <c r="B38" s="6" t="s">
        <v>65</v>
      </c>
      <c r="C38" s="7">
        <v>1809280</v>
      </c>
      <c r="D38" s="7">
        <v>0</v>
      </c>
      <c r="E38" s="17">
        <f t="shared" si="0"/>
        <v>0</v>
      </c>
    </row>
    <row r="39" spans="1:5" ht="22.5" outlineLevel="2" x14ac:dyDescent="0.2">
      <c r="A39" s="8" t="s">
        <v>66</v>
      </c>
      <c r="B39" s="9" t="s">
        <v>67</v>
      </c>
      <c r="C39" s="10">
        <v>1809280</v>
      </c>
      <c r="D39" s="10">
        <v>0</v>
      </c>
      <c r="E39" s="18">
        <f t="shared" si="0"/>
        <v>0</v>
      </c>
    </row>
    <row r="40" spans="1:5" ht="45" x14ac:dyDescent="0.2">
      <c r="A40" s="5" t="s">
        <v>68</v>
      </c>
      <c r="B40" s="6" t="s">
        <v>69</v>
      </c>
      <c r="C40" s="7">
        <v>42547827.840000004</v>
      </c>
      <c r="D40" s="7">
        <v>12486777.43</v>
      </c>
      <c r="E40" s="17">
        <f t="shared" si="0"/>
        <v>0.29347626104336516</v>
      </c>
    </row>
    <row r="41" spans="1:5" ht="33.75" outlineLevel="1" x14ac:dyDescent="0.2">
      <c r="A41" s="5" t="s">
        <v>70</v>
      </c>
      <c r="B41" s="6" t="s">
        <v>71</v>
      </c>
      <c r="C41" s="7">
        <v>1496091.67</v>
      </c>
      <c r="D41" s="7">
        <v>1128402.6200000001</v>
      </c>
      <c r="E41" s="17">
        <f t="shared" si="0"/>
        <v>0.75423360922796945</v>
      </c>
    </row>
    <row r="42" spans="1:5" ht="22.5" outlineLevel="2" x14ac:dyDescent="0.2">
      <c r="A42" s="8" t="s">
        <v>72</v>
      </c>
      <c r="B42" s="9" t="s">
        <v>73</v>
      </c>
      <c r="C42" s="10">
        <v>1466091.67</v>
      </c>
      <c r="D42" s="10">
        <v>1115100</v>
      </c>
      <c r="E42" s="18">
        <f t="shared" si="0"/>
        <v>0.76059364009618857</v>
      </c>
    </row>
    <row r="43" spans="1:5" ht="45" outlineLevel="2" x14ac:dyDescent="0.2">
      <c r="A43" s="8" t="s">
        <v>74</v>
      </c>
      <c r="B43" s="9" t="s">
        <v>75</v>
      </c>
      <c r="C43" s="10">
        <v>30000</v>
      </c>
      <c r="D43" s="10">
        <v>13302.62</v>
      </c>
      <c r="E43" s="18">
        <f t="shared" si="0"/>
        <v>0.44342066666666669</v>
      </c>
    </row>
    <row r="44" spans="1:5" ht="56.25" outlineLevel="1" x14ac:dyDescent="0.2">
      <c r="A44" s="5" t="s">
        <v>76</v>
      </c>
      <c r="B44" s="6" t="s">
        <v>77</v>
      </c>
      <c r="C44" s="7">
        <v>17276616.170000002</v>
      </c>
      <c r="D44" s="7">
        <v>3705194.81</v>
      </c>
      <c r="E44" s="17">
        <f t="shared" si="0"/>
        <v>0.21446299284195997</v>
      </c>
    </row>
    <row r="45" spans="1:5" ht="56.25" outlineLevel="2" x14ac:dyDescent="0.2">
      <c r="A45" s="8" t="s">
        <v>78</v>
      </c>
      <c r="B45" s="9" t="s">
        <v>79</v>
      </c>
      <c r="C45" s="10">
        <v>9776616.1699999999</v>
      </c>
      <c r="D45" s="10">
        <v>2462359.13</v>
      </c>
      <c r="E45" s="18">
        <f t="shared" si="0"/>
        <v>0.25186210516843888</v>
      </c>
    </row>
    <row r="46" spans="1:5" ht="56.25" outlineLevel="2" x14ac:dyDescent="0.2">
      <c r="A46" s="8" t="s">
        <v>80</v>
      </c>
      <c r="B46" s="9" t="s">
        <v>81</v>
      </c>
      <c r="C46" s="10">
        <v>7500000</v>
      </c>
      <c r="D46" s="10">
        <v>1242835.68</v>
      </c>
      <c r="E46" s="18">
        <f t="shared" si="0"/>
        <v>0.165711424</v>
      </c>
    </row>
    <row r="47" spans="1:5" ht="45" outlineLevel="1" x14ac:dyDescent="0.2">
      <c r="A47" s="5" t="s">
        <v>82</v>
      </c>
      <c r="B47" s="6" t="s">
        <v>83</v>
      </c>
      <c r="C47" s="7">
        <v>23775120</v>
      </c>
      <c r="D47" s="7">
        <v>7653180</v>
      </c>
      <c r="E47" s="17">
        <f t="shared" si="0"/>
        <v>0.32189869073216032</v>
      </c>
    </row>
    <row r="48" spans="1:5" ht="22.5" outlineLevel="2" x14ac:dyDescent="0.2">
      <c r="A48" s="8" t="s">
        <v>84</v>
      </c>
      <c r="B48" s="9" t="s">
        <v>85</v>
      </c>
      <c r="C48" s="10">
        <v>23775120</v>
      </c>
      <c r="D48" s="10">
        <v>7653180</v>
      </c>
      <c r="E48" s="18">
        <f t="shared" si="0"/>
        <v>0.32189869073216032</v>
      </c>
    </row>
    <row r="49" spans="1:5" ht="45" x14ac:dyDescent="0.2">
      <c r="A49" s="5" t="s">
        <v>86</v>
      </c>
      <c r="B49" s="6" t="s">
        <v>87</v>
      </c>
      <c r="C49" s="7">
        <v>147983053.59</v>
      </c>
      <c r="D49" s="7">
        <v>69360162.189999998</v>
      </c>
      <c r="E49" s="17">
        <f t="shared" si="0"/>
        <v>0.46870341236617807</v>
      </c>
    </row>
    <row r="50" spans="1:5" outlineLevel="1" x14ac:dyDescent="0.2">
      <c r="A50" s="5" t="s">
        <v>88</v>
      </c>
      <c r="B50" s="6" t="s">
        <v>89</v>
      </c>
      <c r="C50" s="7">
        <v>22542800</v>
      </c>
      <c r="D50" s="7">
        <v>11456911.93</v>
      </c>
      <c r="E50" s="17">
        <f t="shared" si="0"/>
        <v>0.50822932067001436</v>
      </c>
    </row>
    <row r="51" spans="1:5" ht="22.5" outlineLevel="2" x14ac:dyDescent="0.2">
      <c r="A51" s="8" t="s">
        <v>90</v>
      </c>
      <c r="B51" s="9" t="s">
        <v>91</v>
      </c>
      <c r="C51" s="10">
        <v>20407200</v>
      </c>
      <c r="D51" s="10">
        <v>11039620</v>
      </c>
      <c r="E51" s="18">
        <f t="shared" si="0"/>
        <v>0.54096691363832372</v>
      </c>
    </row>
    <row r="52" spans="1:5" ht="22.5" outlineLevel="2" x14ac:dyDescent="0.2">
      <c r="A52" s="8" t="s">
        <v>92</v>
      </c>
      <c r="B52" s="9" t="s">
        <v>93</v>
      </c>
      <c r="C52" s="10">
        <v>2135600</v>
      </c>
      <c r="D52" s="10">
        <v>417291.93</v>
      </c>
      <c r="E52" s="18">
        <f t="shared" si="0"/>
        <v>0.19539798183180371</v>
      </c>
    </row>
    <row r="53" spans="1:5" ht="22.5" outlineLevel="1" x14ac:dyDescent="0.2">
      <c r="A53" s="5" t="s">
        <v>94</v>
      </c>
      <c r="B53" s="6" t="s">
        <v>95</v>
      </c>
      <c r="C53" s="7">
        <v>78500903.590000004</v>
      </c>
      <c r="D53" s="7">
        <v>33028532.68</v>
      </c>
      <c r="E53" s="17">
        <f t="shared" si="0"/>
        <v>0.42074079621431781</v>
      </c>
    </row>
    <row r="54" spans="1:5" ht="22.5" outlineLevel="2" x14ac:dyDescent="0.2">
      <c r="A54" s="8" t="s">
        <v>96</v>
      </c>
      <c r="B54" s="9" t="s">
        <v>91</v>
      </c>
      <c r="C54" s="10">
        <v>70018767.569999993</v>
      </c>
      <c r="D54" s="10">
        <v>29252331.57</v>
      </c>
      <c r="E54" s="18">
        <f t="shared" si="0"/>
        <v>0.41777844119800472</v>
      </c>
    </row>
    <row r="55" spans="1:5" ht="33.75" outlineLevel="2" x14ac:dyDescent="0.2">
      <c r="A55" s="8" t="s">
        <v>97</v>
      </c>
      <c r="B55" s="9" t="s">
        <v>98</v>
      </c>
      <c r="C55" s="10">
        <v>2734700</v>
      </c>
      <c r="D55" s="10">
        <v>373560</v>
      </c>
      <c r="E55" s="18">
        <f t="shared" si="0"/>
        <v>0.13659999268658354</v>
      </c>
    </row>
    <row r="56" spans="1:5" ht="22.5" outlineLevel="2" x14ac:dyDescent="0.2">
      <c r="A56" s="8" t="s">
        <v>99</v>
      </c>
      <c r="B56" s="9" t="s">
        <v>93</v>
      </c>
      <c r="C56" s="10">
        <v>4032354.26</v>
      </c>
      <c r="D56" s="10">
        <v>1687559.35</v>
      </c>
      <c r="E56" s="18">
        <f t="shared" si="0"/>
        <v>0.41850473475016559</v>
      </c>
    </row>
    <row r="57" spans="1:5" outlineLevel="2" x14ac:dyDescent="0.2">
      <c r="A57" s="8" t="s">
        <v>100</v>
      </c>
      <c r="B57" s="9" t="s">
        <v>101</v>
      </c>
      <c r="C57" s="10">
        <v>1715081.76</v>
      </c>
      <c r="D57" s="10">
        <v>1715081.76</v>
      </c>
      <c r="E57" s="18">
        <f t="shared" si="0"/>
        <v>1</v>
      </c>
    </row>
    <row r="58" spans="1:5" outlineLevel="1" x14ac:dyDescent="0.2">
      <c r="A58" s="5" t="s">
        <v>102</v>
      </c>
      <c r="B58" s="6" t="s">
        <v>103</v>
      </c>
      <c r="C58" s="7">
        <v>2811020</v>
      </c>
      <c r="D58" s="7">
        <v>1415397</v>
      </c>
      <c r="E58" s="17">
        <f t="shared" si="0"/>
        <v>0.50351722862163917</v>
      </c>
    </row>
    <row r="59" spans="1:5" ht="22.5" outlineLevel="2" x14ac:dyDescent="0.2">
      <c r="A59" s="8" t="s">
        <v>104</v>
      </c>
      <c r="B59" s="9" t="s">
        <v>91</v>
      </c>
      <c r="C59" s="10">
        <v>2661020</v>
      </c>
      <c r="D59" s="10">
        <v>1265397</v>
      </c>
      <c r="E59" s="18">
        <f t="shared" si="0"/>
        <v>0.47553081149333715</v>
      </c>
    </row>
    <row r="60" spans="1:5" ht="22.5" outlineLevel="2" x14ac:dyDescent="0.2">
      <c r="A60" s="8" t="s">
        <v>105</v>
      </c>
      <c r="B60" s="9" t="s">
        <v>106</v>
      </c>
      <c r="C60" s="10">
        <v>150000</v>
      </c>
      <c r="D60" s="10">
        <v>150000</v>
      </c>
      <c r="E60" s="18">
        <f t="shared" si="0"/>
        <v>1</v>
      </c>
    </row>
    <row r="61" spans="1:5" ht="22.5" outlineLevel="1" x14ac:dyDescent="0.2">
      <c r="A61" s="5" t="s">
        <v>107</v>
      </c>
      <c r="B61" s="6" t="s">
        <v>108</v>
      </c>
      <c r="C61" s="7">
        <v>38455160</v>
      </c>
      <c r="D61" s="7">
        <v>19844495</v>
      </c>
      <c r="E61" s="17">
        <f t="shared" si="0"/>
        <v>0.51604245047998765</v>
      </c>
    </row>
    <row r="62" spans="1:5" ht="22.5" outlineLevel="2" x14ac:dyDescent="0.2">
      <c r="A62" s="8" t="s">
        <v>109</v>
      </c>
      <c r="B62" s="9" t="s">
        <v>91</v>
      </c>
      <c r="C62" s="10">
        <v>38455160</v>
      </c>
      <c r="D62" s="10">
        <v>19844495</v>
      </c>
      <c r="E62" s="18">
        <f t="shared" si="0"/>
        <v>0.51604245047998765</v>
      </c>
    </row>
    <row r="63" spans="1:5" ht="33.75" outlineLevel="1" x14ac:dyDescent="0.2">
      <c r="A63" s="5" t="s">
        <v>110</v>
      </c>
      <c r="B63" s="6" t="s">
        <v>111</v>
      </c>
      <c r="C63" s="7">
        <v>3542400</v>
      </c>
      <c r="D63" s="7">
        <v>2283308.06</v>
      </c>
      <c r="E63" s="17">
        <f t="shared" si="0"/>
        <v>0.64456528342366759</v>
      </c>
    </row>
    <row r="64" spans="1:5" ht="33.75" outlineLevel="2" x14ac:dyDescent="0.2">
      <c r="A64" s="8" t="s">
        <v>112</v>
      </c>
      <c r="B64" s="9" t="s">
        <v>113</v>
      </c>
      <c r="C64" s="10">
        <v>3542400</v>
      </c>
      <c r="D64" s="10">
        <v>2283308.06</v>
      </c>
      <c r="E64" s="18">
        <f t="shared" si="0"/>
        <v>0.64456528342366759</v>
      </c>
    </row>
    <row r="65" spans="1:5" ht="22.5" outlineLevel="1" x14ac:dyDescent="0.2">
      <c r="A65" s="5" t="s">
        <v>114</v>
      </c>
      <c r="B65" s="6" t="s">
        <v>35</v>
      </c>
      <c r="C65" s="7">
        <v>2130770</v>
      </c>
      <c r="D65" s="7">
        <v>1331517.52</v>
      </c>
      <c r="E65" s="17">
        <f t="shared" si="0"/>
        <v>0.62489969353801678</v>
      </c>
    </row>
    <row r="66" spans="1:5" outlineLevel="2" x14ac:dyDescent="0.2">
      <c r="A66" s="8" t="s">
        <v>115</v>
      </c>
      <c r="B66" s="9" t="s">
        <v>37</v>
      </c>
      <c r="C66" s="10">
        <v>2130770</v>
      </c>
      <c r="D66" s="10">
        <v>1331517.52</v>
      </c>
      <c r="E66" s="18">
        <f t="shared" si="0"/>
        <v>0.62489969353801678</v>
      </c>
    </row>
    <row r="67" spans="1:5" ht="45" x14ac:dyDescent="0.2">
      <c r="A67" s="5" t="s">
        <v>116</v>
      </c>
      <c r="B67" s="6" t="s">
        <v>117</v>
      </c>
      <c r="C67" s="7">
        <v>85429514.159999996</v>
      </c>
      <c r="D67" s="7">
        <v>39933605.409999996</v>
      </c>
      <c r="E67" s="17">
        <f t="shared" si="0"/>
        <v>0.46744507214694897</v>
      </c>
    </row>
    <row r="68" spans="1:5" ht="22.5" outlineLevel="1" x14ac:dyDescent="0.2">
      <c r="A68" s="5" t="s">
        <v>118</v>
      </c>
      <c r="B68" s="6" t="s">
        <v>119</v>
      </c>
      <c r="C68" s="7">
        <v>82475334.159999996</v>
      </c>
      <c r="D68" s="7">
        <v>39129523.890000001</v>
      </c>
      <c r="E68" s="17">
        <f t="shared" si="0"/>
        <v>0.4744391070194362</v>
      </c>
    </row>
    <row r="69" spans="1:5" ht="33.75" outlineLevel="2" x14ac:dyDescent="0.2">
      <c r="A69" s="8" t="s">
        <v>120</v>
      </c>
      <c r="B69" s="9" t="s">
        <v>121</v>
      </c>
      <c r="C69" s="10">
        <v>697880</v>
      </c>
      <c r="D69" s="10">
        <v>240000</v>
      </c>
      <c r="E69" s="18">
        <f t="shared" si="0"/>
        <v>0.34389866452685275</v>
      </c>
    </row>
    <row r="70" spans="1:5" ht="22.5" outlineLevel="2" x14ac:dyDescent="0.2">
      <c r="A70" s="8" t="s">
        <v>122</v>
      </c>
      <c r="B70" s="9" t="s">
        <v>123</v>
      </c>
      <c r="C70" s="10">
        <v>22000</v>
      </c>
      <c r="D70" s="10">
        <v>6600</v>
      </c>
      <c r="E70" s="18">
        <f t="shared" si="0"/>
        <v>0.3</v>
      </c>
    </row>
    <row r="71" spans="1:5" ht="22.5" outlineLevel="2" x14ac:dyDescent="0.2">
      <c r="A71" s="8" t="s">
        <v>124</v>
      </c>
      <c r="B71" s="9" t="s">
        <v>125</v>
      </c>
      <c r="C71" s="10">
        <v>5979339.1600000001</v>
      </c>
      <c r="D71" s="10">
        <v>0</v>
      </c>
      <c r="E71" s="18">
        <f t="shared" ref="E71:E134" si="1">D71/C71</f>
        <v>0</v>
      </c>
    </row>
    <row r="72" spans="1:5" ht="22.5" outlineLevel="2" x14ac:dyDescent="0.2">
      <c r="A72" s="8" t="s">
        <v>126</v>
      </c>
      <c r="B72" s="9" t="s">
        <v>127</v>
      </c>
      <c r="C72" s="10">
        <v>2197790</v>
      </c>
      <c r="D72" s="10">
        <v>1308750.8899999999</v>
      </c>
      <c r="E72" s="18">
        <f t="shared" si="1"/>
        <v>0.59548495989152739</v>
      </c>
    </row>
    <row r="73" spans="1:5" ht="22.5" outlineLevel="2" x14ac:dyDescent="0.2">
      <c r="A73" s="8" t="s">
        <v>128</v>
      </c>
      <c r="B73" s="9" t="s">
        <v>129</v>
      </c>
      <c r="C73" s="10">
        <v>16094198</v>
      </c>
      <c r="D73" s="10">
        <v>9403141</v>
      </c>
      <c r="E73" s="18">
        <f t="shared" si="1"/>
        <v>0.58425657494707095</v>
      </c>
    </row>
    <row r="74" spans="1:5" ht="22.5" outlineLevel="2" x14ac:dyDescent="0.2">
      <c r="A74" s="8" t="s">
        <v>130</v>
      </c>
      <c r="B74" s="9" t="s">
        <v>131</v>
      </c>
      <c r="C74" s="10">
        <v>56478527</v>
      </c>
      <c r="D74" s="10">
        <v>27645592</v>
      </c>
      <c r="E74" s="18">
        <f t="shared" si="1"/>
        <v>0.48948854491194504</v>
      </c>
    </row>
    <row r="75" spans="1:5" outlineLevel="2" x14ac:dyDescent="0.2">
      <c r="A75" s="8" t="s">
        <v>132</v>
      </c>
      <c r="B75" s="9" t="s">
        <v>133</v>
      </c>
      <c r="C75" s="10">
        <v>905600</v>
      </c>
      <c r="D75" s="10">
        <v>452760</v>
      </c>
      <c r="E75" s="18">
        <f t="shared" si="1"/>
        <v>0.49995583038869257</v>
      </c>
    </row>
    <row r="76" spans="1:5" ht="33.75" outlineLevel="2" x14ac:dyDescent="0.2">
      <c r="A76" s="8" t="s">
        <v>134</v>
      </c>
      <c r="B76" s="9" t="s">
        <v>12</v>
      </c>
      <c r="C76" s="10">
        <v>100000</v>
      </c>
      <c r="D76" s="10">
        <v>72680</v>
      </c>
      <c r="E76" s="18">
        <f t="shared" si="1"/>
        <v>0.7268</v>
      </c>
    </row>
    <row r="77" spans="1:5" ht="22.5" outlineLevel="1" x14ac:dyDescent="0.2">
      <c r="A77" s="5" t="s">
        <v>135</v>
      </c>
      <c r="B77" s="6" t="s">
        <v>136</v>
      </c>
      <c r="C77" s="7">
        <v>1928180</v>
      </c>
      <c r="D77" s="7">
        <v>198400</v>
      </c>
      <c r="E77" s="17">
        <f t="shared" si="1"/>
        <v>0.10289495793961145</v>
      </c>
    </row>
    <row r="78" spans="1:5" ht="22.5" outlineLevel="2" x14ac:dyDescent="0.2">
      <c r="A78" s="8" t="s">
        <v>137</v>
      </c>
      <c r="B78" s="9" t="s">
        <v>138</v>
      </c>
      <c r="C78" s="10">
        <v>1800000</v>
      </c>
      <c r="D78" s="10">
        <v>160000</v>
      </c>
      <c r="E78" s="18">
        <f t="shared" si="1"/>
        <v>8.8888888888888892E-2</v>
      </c>
    </row>
    <row r="79" spans="1:5" ht="22.5" outlineLevel="2" x14ac:dyDescent="0.2">
      <c r="A79" s="8" t="s">
        <v>139</v>
      </c>
      <c r="B79" s="9" t="s">
        <v>140</v>
      </c>
      <c r="C79" s="10">
        <v>128180</v>
      </c>
      <c r="D79" s="10">
        <v>38400</v>
      </c>
      <c r="E79" s="18">
        <f t="shared" si="1"/>
        <v>0.29957871742861603</v>
      </c>
    </row>
    <row r="80" spans="1:5" ht="22.5" outlineLevel="1" x14ac:dyDescent="0.2">
      <c r="A80" s="5" t="s">
        <v>141</v>
      </c>
      <c r="B80" s="6" t="s">
        <v>142</v>
      </c>
      <c r="C80" s="7">
        <v>400000</v>
      </c>
      <c r="D80" s="7">
        <v>328890</v>
      </c>
      <c r="E80" s="17">
        <f t="shared" si="1"/>
        <v>0.82222499999999998</v>
      </c>
    </row>
    <row r="81" spans="1:5" outlineLevel="2" x14ac:dyDescent="0.2">
      <c r="A81" s="8" t="s">
        <v>143</v>
      </c>
      <c r="B81" s="9" t="s">
        <v>144</v>
      </c>
      <c r="C81" s="10">
        <v>400000</v>
      </c>
      <c r="D81" s="10">
        <v>328890</v>
      </c>
      <c r="E81" s="18">
        <f t="shared" si="1"/>
        <v>0.82222499999999998</v>
      </c>
    </row>
    <row r="82" spans="1:5" outlineLevel="1" x14ac:dyDescent="0.2">
      <c r="A82" s="5" t="s">
        <v>145</v>
      </c>
      <c r="B82" s="6" t="s">
        <v>146</v>
      </c>
      <c r="C82" s="7">
        <v>87050</v>
      </c>
      <c r="D82" s="7">
        <v>25000</v>
      </c>
      <c r="E82" s="17">
        <f t="shared" si="1"/>
        <v>0.28719126938541067</v>
      </c>
    </row>
    <row r="83" spans="1:5" ht="67.5" outlineLevel="2" x14ac:dyDescent="0.2">
      <c r="A83" s="8" t="s">
        <v>147</v>
      </c>
      <c r="B83" s="11" t="s">
        <v>148</v>
      </c>
      <c r="C83" s="10">
        <v>66000</v>
      </c>
      <c r="D83" s="10">
        <v>19800</v>
      </c>
      <c r="E83" s="18">
        <f t="shared" si="1"/>
        <v>0.3</v>
      </c>
    </row>
    <row r="84" spans="1:5" ht="22.5" outlineLevel="2" x14ac:dyDescent="0.2">
      <c r="A84" s="8" t="s">
        <v>149</v>
      </c>
      <c r="B84" s="9" t="s">
        <v>150</v>
      </c>
      <c r="C84" s="10">
        <v>21050</v>
      </c>
      <c r="D84" s="10">
        <v>5200</v>
      </c>
      <c r="E84" s="18">
        <f t="shared" si="1"/>
        <v>0.24703087885985747</v>
      </c>
    </row>
    <row r="85" spans="1:5" outlineLevel="1" x14ac:dyDescent="0.2">
      <c r="A85" s="5" t="s">
        <v>151</v>
      </c>
      <c r="B85" s="6" t="s">
        <v>152</v>
      </c>
      <c r="C85" s="7">
        <v>538950</v>
      </c>
      <c r="D85" s="7">
        <v>251791.52</v>
      </c>
      <c r="E85" s="17">
        <f t="shared" si="1"/>
        <v>0.46718901567863436</v>
      </c>
    </row>
    <row r="86" spans="1:5" ht="33.75" outlineLevel="2" x14ac:dyDescent="0.2">
      <c r="A86" s="8" t="s">
        <v>153</v>
      </c>
      <c r="B86" s="9" t="s">
        <v>154</v>
      </c>
      <c r="C86" s="10">
        <v>30000</v>
      </c>
      <c r="D86" s="10">
        <v>0</v>
      </c>
      <c r="E86" s="18">
        <f t="shared" si="1"/>
        <v>0</v>
      </c>
    </row>
    <row r="87" spans="1:5" ht="22.5" outlineLevel="2" x14ac:dyDescent="0.2">
      <c r="A87" s="8" t="s">
        <v>155</v>
      </c>
      <c r="B87" s="9" t="s">
        <v>156</v>
      </c>
      <c r="C87" s="10">
        <v>508950</v>
      </c>
      <c r="D87" s="10">
        <v>251791.52</v>
      </c>
      <c r="E87" s="18">
        <f t="shared" si="1"/>
        <v>0.49472741919638469</v>
      </c>
    </row>
    <row r="88" spans="1:5" ht="45" x14ac:dyDescent="0.2">
      <c r="A88" s="5" t="s">
        <v>157</v>
      </c>
      <c r="B88" s="6" t="s">
        <v>158</v>
      </c>
      <c r="C88" s="7">
        <v>108691877.8</v>
      </c>
      <c r="D88" s="7">
        <v>45760053.719999999</v>
      </c>
      <c r="E88" s="17">
        <f t="shared" si="1"/>
        <v>0.42100711337604657</v>
      </c>
    </row>
    <row r="89" spans="1:5" ht="33.75" outlineLevel="1" x14ac:dyDescent="0.2">
      <c r="A89" s="5" t="s">
        <v>159</v>
      </c>
      <c r="B89" s="6" t="s">
        <v>160</v>
      </c>
      <c r="C89" s="7">
        <v>65049001.969999999</v>
      </c>
      <c r="D89" s="7">
        <v>41499879.539999999</v>
      </c>
      <c r="E89" s="17">
        <f t="shared" si="1"/>
        <v>0.63797872808470391</v>
      </c>
    </row>
    <row r="90" spans="1:5" ht="22.5" outlineLevel="2" x14ac:dyDescent="0.2">
      <c r="A90" s="8" t="s">
        <v>161</v>
      </c>
      <c r="B90" s="9" t="s">
        <v>162</v>
      </c>
      <c r="C90" s="10">
        <v>9375194.9000000004</v>
      </c>
      <c r="D90" s="10">
        <v>5874919.3200000003</v>
      </c>
      <c r="E90" s="18">
        <f t="shared" si="1"/>
        <v>0.62664503326752174</v>
      </c>
    </row>
    <row r="91" spans="1:5" ht="22.5" outlineLevel="2" x14ac:dyDescent="0.2">
      <c r="A91" s="8" t="s">
        <v>163</v>
      </c>
      <c r="B91" s="9" t="s">
        <v>164</v>
      </c>
      <c r="C91" s="10">
        <v>47228937.07</v>
      </c>
      <c r="D91" s="10">
        <v>29445857.350000001</v>
      </c>
      <c r="E91" s="18">
        <f t="shared" si="1"/>
        <v>0.623470676597211</v>
      </c>
    </row>
    <row r="92" spans="1:5" ht="33.75" outlineLevel="2" x14ac:dyDescent="0.2">
      <c r="A92" s="8" t="s">
        <v>165</v>
      </c>
      <c r="B92" s="9" t="s">
        <v>166</v>
      </c>
      <c r="C92" s="10">
        <v>2678800</v>
      </c>
      <c r="D92" s="10">
        <v>1474230</v>
      </c>
      <c r="E92" s="18">
        <f t="shared" si="1"/>
        <v>0.55033223831566369</v>
      </c>
    </row>
    <row r="93" spans="1:5" ht="22.5" outlineLevel="2" x14ac:dyDescent="0.2">
      <c r="A93" s="8" t="s">
        <v>167</v>
      </c>
      <c r="B93" s="9" t="s">
        <v>168</v>
      </c>
      <c r="C93" s="10">
        <v>33860</v>
      </c>
      <c r="D93" s="10">
        <v>1454.11</v>
      </c>
      <c r="E93" s="18">
        <f t="shared" si="1"/>
        <v>4.2944772593030124E-2</v>
      </c>
    </row>
    <row r="94" spans="1:5" ht="22.5" outlineLevel="2" x14ac:dyDescent="0.2">
      <c r="A94" s="8" t="s">
        <v>169</v>
      </c>
      <c r="B94" s="9" t="s">
        <v>170</v>
      </c>
      <c r="C94" s="10">
        <v>1456200</v>
      </c>
      <c r="D94" s="10">
        <v>548518.76</v>
      </c>
      <c r="E94" s="18">
        <f t="shared" si="1"/>
        <v>0.37667817607471504</v>
      </c>
    </row>
    <row r="95" spans="1:5" ht="90" outlineLevel="2" x14ac:dyDescent="0.2">
      <c r="A95" s="8" t="s">
        <v>171</v>
      </c>
      <c r="B95" s="11" t="s">
        <v>172</v>
      </c>
      <c r="C95" s="10">
        <v>290410</v>
      </c>
      <c r="D95" s="10">
        <v>169300</v>
      </c>
      <c r="E95" s="18">
        <f t="shared" si="1"/>
        <v>0.58296890602940665</v>
      </c>
    </row>
    <row r="96" spans="1:5" ht="22.5" outlineLevel="2" x14ac:dyDescent="0.2">
      <c r="A96" s="8" t="s">
        <v>173</v>
      </c>
      <c r="B96" s="9" t="s">
        <v>174</v>
      </c>
      <c r="C96" s="10">
        <v>3985600</v>
      </c>
      <c r="D96" s="10">
        <v>3985600</v>
      </c>
      <c r="E96" s="18">
        <f t="shared" si="1"/>
        <v>1</v>
      </c>
    </row>
    <row r="97" spans="1:5" ht="33.75" outlineLevel="1" x14ac:dyDescent="0.2">
      <c r="A97" s="5" t="s">
        <v>175</v>
      </c>
      <c r="B97" s="6" t="s">
        <v>176</v>
      </c>
      <c r="C97" s="7">
        <v>37415196.829999998</v>
      </c>
      <c r="D97" s="7">
        <v>1002803.65</v>
      </c>
      <c r="E97" s="17">
        <f t="shared" si="1"/>
        <v>2.6802041281684206E-2</v>
      </c>
    </row>
    <row r="98" spans="1:5" ht="33.75" outlineLevel="2" x14ac:dyDescent="0.2">
      <c r="A98" s="8" t="s">
        <v>177</v>
      </c>
      <c r="B98" s="9" t="s">
        <v>178</v>
      </c>
      <c r="C98" s="10">
        <v>7198063.8300000001</v>
      </c>
      <c r="D98" s="10">
        <v>202063.83</v>
      </c>
      <c r="E98" s="18">
        <f t="shared" si="1"/>
        <v>2.8071969736895203E-2</v>
      </c>
    </row>
    <row r="99" spans="1:5" ht="22.5" outlineLevel="2" x14ac:dyDescent="0.2">
      <c r="A99" s="8" t="s">
        <v>179</v>
      </c>
      <c r="B99" s="9" t="s">
        <v>180</v>
      </c>
      <c r="C99" s="10">
        <v>30217133</v>
      </c>
      <c r="D99" s="10">
        <v>800739.82</v>
      </c>
      <c r="E99" s="18">
        <f t="shared" si="1"/>
        <v>2.6499529919003235E-2</v>
      </c>
    </row>
    <row r="100" spans="1:5" ht="22.5" outlineLevel="1" x14ac:dyDescent="0.2">
      <c r="A100" s="5" t="s">
        <v>181</v>
      </c>
      <c r="B100" s="6" t="s">
        <v>35</v>
      </c>
      <c r="C100" s="7">
        <v>6227679</v>
      </c>
      <c r="D100" s="7">
        <v>3257370.53</v>
      </c>
      <c r="E100" s="17">
        <f t="shared" si="1"/>
        <v>0.5230472749157431</v>
      </c>
    </row>
    <row r="101" spans="1:5" outlineLevel="2" x14ac:dyDescent="0.2">
      <c r="A101" s="8" t="s">
        <v>182</v>
      </c>
      <c r="B101" s="9" t="s">
        <v>37</v>
      </c>
      <c r="C101" s="10">
        <v>6227679</v>
      </c>
      <c r="D101" s="10">
        <v>3257370.53</v>
      </c>
      <c r="E101" s="18">
        <f t="shared" si="1"/>
        <v>0.5230472749157431</v>
      </c>
    </row>
    <row r="102" spans="1:5" ht="56.25" x14ac:dyDescent="0.2">
      <c r="A102" s="5" t="s">
        <v>183</v>
      </c>
      <c r="B102" s="6" t="s">
        <v>184</v>
      </c>
      <c r="C102" s="7">
        <v>79999854.269999996</v>
      </c>
      <c r="D102" s="7">
        <v>28677063.170000002</v>
      </c>
      <c r="E102" s="17">
        <f t="shared" si="1"/>
        <v>0.35846394261187953</v>
      </c>
    </row>
    <row r="103" spans="1:5" ht="33.75" outlineLevel="1" x14ac:dyDescent="0.2">
      <c r="A103" s="5" t="s">
        <v>185</v>
      </c>
      <c r="B103" s="6" t="s">
        <v>186</v>
      </c>
      <c r="C103" s="7">
        <v>37743460.740000002</v>
      </c>
      <c r="D103" s="7">
        <v>2220384.5</v>
      </c>
      <c r="E103" s="17">
        <f t="shared" si="1"/>
        <v>5.8828323011908309E-2</v>
      </c>
    </row>
    <row r="104" spans="1:5" ht="33.75" outlineLevel="2" x14ac:dyDescent="0.2">
      <c r="A104" s="8" t="s">
        <v>187</v>
      </c>
      <c r="B104" s="9" t="s">
        <v>188</v>
      </c>
      <c r="C104" s="10">
        <v>33493940.739999998</v>
      </c>
      <c r="D104" s="10">
        <v>0</v>
      </c>
      <c r="E104" s="18">
        <f t="shared" si="1"/>
        <v>0</v>
      </c>
    </row>
    <row r="105" spans="1:5" ht="33.75" outlineLevel="2" x14ac:dyDescent="0.2">
      <c r="A105" s="8" t="s">
        <v>189</v>
      </c>
      <c r="B105" s="9" t="s">
        <v>190</v>
      </c>
      <c r="C105" s="10">
        <v>3702220</v>
      </c>
      <c r="D105" s="10">
        <v>2220384.5</v>
      </c>
      <c r="E105" s="18">
        <f t="shared" si="1"/>
        <v>0.59974407247543371</v>
      </c>
    </row>
    <row r="106" spans="1:5" ht="33.75" outlineLevel="2" x14ac:dyDescent="0.2">
      <c r="A106" s="8" t="s">
        <v>191</v>
      </c>
      <c r="B106" s="9" t="s">
        <v>192</v>
      </c>
      <c r="C106" s="10">
        <v>547300</v>
      </c>
      <c r="D106" s="10">
        <v>0</v>
      </c>
      <c r="E106" s="18">
        <f t="shared" si="1"/>
        <v>0</v>
      </c>
    </row>
    <row r="107" spans="1:5" ht="56.25" outlineLevel="1" x14ac:dyDescent="0.2">
      <c r="A107" s="5" t="s">
        <v>193</v>
      </c>
      <c r="B107" s="6" t="s">
        <v>194</v>
      </c>
      <c r="C107" s="7">
        <v>30347793.530000001</v>
      </c>
      <c r="D107" s="7">
        <v>18681410.93</v>
      </c>
      <c r="E107" s="17">
        <f t="shared" si="1"/>
        <v>0.61557723831001687</v>
      </c>
    </row>
    <row r="108" spans="1:5" ht="45" outlineLevel="2" x14ac:dyDescent="0.2">
      <c r="A108" s="8" t="s">
        <v>195</v>
      </c>
      <c r="B108" s="9" t="s">
        <v>196</v>
      </c>
      <c r="C108" s="10">
        <v>22415710</v>
      </c>
      <c r="D108" s="10">
        <v>14284702.5</v>
      </c>
      <c r="E108" s="18">
        <f t="shared" si="1"/>
        <v>0.63726299546166509</v>
      </c>
    </row>
    <row r="109" spans="1:5" ht="45" outlineLevel="2" x14ac:dyDescent="0.2">
      <c r="A109" s="8" t="s">
        <v>197</v>
      </c>
      <c r="B109" s="9" t="s">
        <v>198</v>
      </c>
      <c r="C109" s="10">
        <v>7620127.5300000003</v>
      </c>
      <c r="D109" s="10">
        <v>4084752.43</v>
      </c>
      <c r="E109" s="18">
        <f t="shared" si="1"/>
        <v>0.53604777793003677</v>
      </c>
    </row>
    <row r="110" spans="1:5" ht="45" outlineLevel="2" x14ac:dyDescent="0.2">
      <c r="A110" s="8" t="s">
        <v>199</v>
      </c>
      <c r="B110" s="9" t="s">
        <v>200</v>
      </c>
      <c r="C110" s="10">
        <v>311956</v>
      </c>
      <c r="D110" s="10">
        <v>311956</v>
      </c>
      <c r="E110" s="18">
        <f t="shared" si="1"/>
        <v>1</v>
      </c>
    </row>
    <row r="111" spans="1:5" ht="22.5" outlineLevel="1" x14ac:dyDescent="0.2">
      <c r="A111" s="5" t="s">
        <v>201</v>
      </c>
      <c r="B111" s="6" t="s">
        <v>35</v>
      </c>
      <c r="C111" s="7">
        <v>11908600</v>
      </c>
      <c r="D111" s="7">
        <v>7775267.7400000002</v>
      </c>
      <c r="E111" s="17">
        <f t="shared" si="1"/>
        <v>0.65291199133399391</v>
      </c>
    </row>
    <row r="112" spans="1:5" outlineLevel="2" x14ac:dyDescent="0.2">
      <c r="A112" s="8" t="s">
        <v>202</v>
      </c>
      <c r="B112" s="9" t="s">
        <v>37</v>
      </c>
      <c r="C112" s="10">
        <v>11908600</v>
      </c>
      <c r="D112" s="10">
        <v>7775267.7400000002</v>
      </c>
      <c r="E112" s="18">
        <f t="shared" si="1"/>
        <v>0.65291199133399391</v>
      </c>
    </row>
    <row r="113" spans="1:5" ht="56.25" x14ac:dyDescent="0.2">
      <c r="A113" s="5" t="s">
        <v>203</v>
      </c>
      <c r="B113" s="6" t="s">
        <v>204</v>
      </c>
      <c r="C113" s="7">
        <v>16100311</v>
      </c>
      <c r="D113" s="7">
        <v>8320374.9500000002</v>
      </c>
      <c r="E113" s="17">
        <f t="shared" si="1"/>
        <v>0.51678349256731748</v>
      </c>
    </row>
    <row r="114" spans="1:5" ht="33.75" outlineLevel="1" x14ac:dyDescent="0.2">
      <c r="A114" s="5" t="s">
        <v>205</v>
      </c>
      <c r="B114" s="6" t="s">
        <v>206</v>
      </c>
      <c r="C114" s="7">
        <v>9171101</v>
      </c>
      <c r="D114" s="7">
        <v>3522982.65</v>
      </c>
      <c r="E114" s="17">
        <f t="shared" si="1"/>
        <v>0.38413955423672685</v>
      </c>
    </row>
    <row r="115" spans="1:5" ht="22.5" outlineLevel="2" x14ac:dyDescent="0.2">
      <c r="A115" s="8" t="s">
        <v>207</v>
      </c>
      <c r="B115" s="9" t="s">
        <v>208</v>
      </c>
      <c r="C115" s="10">
        <v>462000</v>
      </c>
      <c r="D115" s="10">
        <v>287895</v>
      </c>
      <c r="E115" s="18">
        <f t="shared" si="1"/>
        <v>0.62314935064935062</v>
      </c>
    </row>
    <row r="116" spans="1:5" ht="22.5" outlineLevel="2" x14ac:dyDescent="0.2">
      <c r="A116" s="8" t="s">
        <v>209</v>
      </c>
      <c r="B116" s="9" t="s">
        <v>210</v>
      </c>
      <c r="C116" s="10">
        <v>642160</v>
      </c>
      <c r="D116" s="10">
        <v>198000</v>
      </c>
      <c r="E116" s="18">
        <f t="shared" si="1"/>
        <v>0.3083343714962003</v>
      </c>
    </row>
    <row r="117" spans="1:5" ht="22.5" outlineLevel="2" x14ac:dyDescent="0.2">
      <c r="A117" s="8" t="s">
        <v>211</v>
      </c>
      <c r="B117" s="9" t="s">
        <v>212</v>
      </c>
      <c r="C117" s="10">
        <v>8066941</v>
      </c>
      <c r="D117" s="10">
        <v>3037087.65</v>
      </c>
      <c r="E117" s="18">
        <f t="shared" si="1"/>
        <v>0.37648566538418959</v>
      </c>
    </row>
    <row r="118" spans="1:5" ht="22.5" outlineLevel="1" x14ac:dyDescent="0.2">
      <c r="A118" s="5" t="s">
        <v>213</v>
      </c>
      <c r="B118" s="6" t="s">
        <v>35</v>
      </c>
      <c r="C118" s="7">
        <v>6929210</v>
      </c>
      <c r="D118" s="7">
        <v>4797392.3</v>
      </c>
      <c r="E118" s="17">
        <f t="shared" si="1"/>
        <v>0.692343326295494</v>
      </c>
    </row>
    <row r="119" spans="1:5" outlineLevel="2" x14ac:dyDescent="0.2">
      <c r="A119" s="8" t="s">
        <v>214</v>
      </c>
      <c r="B119" s="9" t="s">
        <v>37</v>
      </c>
      <c r="C119" s="10">
        <v>6929210</v>
      </c>
      <c r="D119" s="10">
        <v>4797392.3</v>
      </c>
      <c r="E119" s="18">
        <f t="shared" si="1"/>
        <v>0.692343326295494</v>
      </c>
    </row>
    <row r="120" spans="1:5" ht="56.25" x14ac:dyDescent="0.2">
      <c r="A120" s="5" t="s">
        <v>215</v>
      </c>
      <c r="B120" s="6" t="s">
        <v>216</v>
      </c>
      <c r="C120" s="7">
        <v>931397</v>
      </c>
      <c r="D120" s="7">
        <v>487720.15</v>
      </c>
      <c r="E120" s="17">
        <f t="shared" si="1"/>
        <v>0.52364367718599059</v>
      </c>
    </row>
    <row r="121" spans="1:5" ht="33.75" outlineLevel="1" x14ac:dyDescent="0.2">
      <c r="A121" s="5" t="s">
        <v>217</v>
      </c>
      <c r="B121" s="6" t="s">
        <v>218</v>
      </c>
      <c r="C121" s="7">
        <v>931397</v>
      </c>
      <c r="D121" s="7">
        <v>487720.15</v>
      </c>
      <c r="E121" s="17">
        <f t="shared" si="1"/>
        <v>0.52364367718599059</v>
      </c>
    </row>
    <row r="122" spans="1:5" ht="22.5" outlineLevel="2" x14ac:dyDescent="0.2">
      <c r="A122" s="8" t="s">
        <v>219</v>
      </c>
      <c r="B122" s="9" t="s">
        <v>220</v>
      </c>
      <c r="C122" s="10">
        <v>540000</v>
      </c>
      <c r="D122" s="10">
        <v>249500</v>
      </c>
      <c r="E122" s="18">
        <f t="shared" si="1"/>
        <v>0.46203703703703702</v>
      </c>
    </row>
    <row r="123" spans="1:5" ht="56.25" outlineLevel="2" x14ac:dyDescent="0.2">
      <c r="A123" s="8" t="s">
        <v>221</v>
      </c>
      <c r="B123" s="9" t="s">
        <v>222</v>
      </c>
      <c r="C123" s="10">
        <v>391397</v>
      </c>
      <c r="D123" s="10">
        <v>238220.15</v>
      </c>
      <c r="E123" s="18">
        <f t="shared" si="1"/>
        <v>0.60864071518177199</v>
      </c>
    </row>
    <row r="124" spans="1:5" ht="45" x14ac:dyDescent="0.2">
      <c r="A124" s="5" t="s">
        <v>223</v>
      </c>
      <c r="B124" s="6" t="s">
        <v>224</v>
      </c>
      <c r="C124" s="7">
        <v>31799406.420000002</v>
      </c>
      <c r="D124" s="7">
        <v>2099325.86</v>
      </c>
      <c r="E124" s="17">
        <f t="shared" si="1"/>
        <v>6.6017768768150478E-2</v>
      </c>
    </row>
    <row r="125" spans="1:5" ht="56.25" outlineLevel="1" x14ac:dyDescent="0.2">
      <c r="A125" s="5" t="s">
        <v>225</v>
      </c>
      <c r="B125" s="6" t="s">
        <v>226</v>
      </c>
      <c r="C125" s="7">
        <v>31663366.420000002</v>
      </c>
      <c r="D125" s="7">
        <v>2070345.86</v>
      </c>
      <c r="E125" s="17">
        <f t="shared" si="1"/>
        <v>6.538615738256677E-2</v>
      </c>
    </row>
    <row r="126" spans="1:5" ht="22.5" outlineLevel="2" x14ac:dyDescent="0.2">
      <c r="A126" s="8" t="s">
        <v>227</v>
      </c>
      <c r="B126" s="9" t="s">
        <v>228</v>
      </c>
      <c r="C126" s="10">
        <v>30436666.420000002</v>
      </c>
      <c r="D126" s="10">
        <v>1414479.3</v>
      </c>
      <c r="E126" s="18">
        <f t="shared" si="1"/>
        <v>4.6472871913152178E-2</v>
      </c>
    </row>
    <row r="127" spans="1:5" ht="22.5" outlineLevel="2" x14ac:dyDescent="0.2">
      <c r="A127" s="8" t="s">
        <v>229</v>
      </c>
      <c r="B127" s="9" t="s">
        <v>230</v>
      </c>
      <c r="C127" s="10">
        <v>1126700</v>
      </c>
      <c r="D127" s="10">
        <v>640866.56000000006</v>
      </c>
      <c r="E127" s="18">
        <f t="shared" si="1"/>
        <v>0.56879964498091773</v>
      </c>
    </row>
    <row r="128" spans="1:5" ht="22.5" outlineLevel="2" x14ac:dyDescent="0.2">
      <c r="A128" s="8" t="s">
        <v>231</v>
      </c>
      <c r="B128" s="9" t="s">
        <v>232</v>
      </c>
      <c r="C128" s="10">
        <v>100000</v>
      </c>
      <c r="D128" s="10">
        <v>15000</v>
      </c>
      <c r="E128" s="18">
        <f t="shared" si="1"/>
        <v>0.15</v>
      </c>
    </row>
    <row r="129" spans="1:5" ht="33.75" outlineLevel="1" x14ac:dyDescent="0.2">
      <c r="A129" s="5" t="s">
        <v>233</v>
      </c>
      <c r="B129" s="6" t="s">
        <v>234</v>
      </c>
      <c r="C129" s="7">
        <v>136040</v>
      </c>
      <c r="D129" s="7">
        <v>28980</v>
      </c>
      <c r="E129" s="17">
        <f t="shared" si="1"/>
        <v>0.21302558071155542</v>
      </c>
    </row>
    <row r="130" spans="1:5" ht="22.5" outlineLevel="2" x14ac:dyDescent="0.2">
      <c r="A130" s="8" t="s">
        <v>235</v>
      </c>
      <c r="B130" s="9" t="s">
        <v>236</v>
      </c>
      <c r="C130" s="10">
        <v>80240</v>
      </c>
      <c r="D130" s="10">
        <v>28980</v>
      </c>
      <c r="E130" s="18">
        <f t="shared" si="1"/>
        <v>0.36116650049850446</v>
      </c>
    </row>
    <row r="131" spans="1:5" ht="45" outlineLevel="2" x14ac:dyDescent="0.2">
      <c r="A131" s="8" t="s">
        <v>237</v>
      </c>
      <c r="B131" s="9" t="s">
        <v>238</v>
      </c>
      <c r="C131" s="10">
        <v>55800</v>
      </c>
      <c r="D131" s="10">
        <v>0</v>
      </c>
      <c r="E131" s="18">
        <f t="shared" si="1"/>
        <v>0</v>
      </c>
    </row>
    <row r="132" spans="1:5" ht="56.25" x14ac:dyDescent="0.2">
      <c r="A132" s="5" t="s">
        <v>239</v>
      </c>
      <c r="B132" s="6" t="s">
        <v>240</v>
      </c>
      <c r="C132" s="7">
        <v>29291287.460000001</v>
      </c>
      <c r="D132" s="7">
        <v>822729.92</v>
      </c>
      <c r="E132" s="17">
        <f t="shared" si="1"/>
        <v>2.8087871559879875E-2</v>
      </c>
    </row>
    <row r="133" spans="1:5" ht="22.5" outlineLevel="1" x14ac:dyDescent="0.2">
      <c r="A133" s="5" t="s">
        <v>241</v>
      </c>
      <c r="B133" s="6" t="s">
        <v>242</v>
      </c>
      <c r="C133" s="7">
        <v>15000000</v>
      </c>
      <c r="D133" s="7">
        <v>0</v>
      </c>
      <c r="E133" s="17">
        <f t="shared" si="1"/>
        <v>0</v>
      </c>
    </row>
    <row r="134" spans="1:5" ht="22.5" outlineLevel="2" x14ac:dyDescent="0.2">
      <c r="A134" s="8" t="s">
        <v>243</v>
      </c>
      <c r="B134" s="9" t="s">
        <v>244</v>
      </c>
      <c r="C134" s="10">
        <v>15000000</v>
      </c>
      <c r="D134" s="10">
        <v>0</v>
      </c>
      <c r="E134" s="18">
        <f t="shared" si="1"/>
        <v>0</v>
      </c>
    </row>
    <row r="135" spans="1:5" ht="45" outlineLevel="1" x14ac:dyDescent="0.2">
      <c r="A135" s="5" t="s">
        <v>245</v>
      </c>
      <c r="B135" s="6" t="s">
        <v>246</v>
      </c>
      <c r="C135" s="7">
        <v>2029894.87</v>
      </c>
      <c r="D135" s="7">
        <v>822729.92</v>
      </c>
      <c r="E135" s="17">
        <f t="shared" ref="E135:E198" si="2">D135/C135</f>
        <v>0.40530666497028983</v>
      </c>
    </row>
    <row r="136" spans="1:5" ht="45" outlineLevel="2" x14ac:dyDescent="0.2">
      <c r="A136" s="8" t="s">
        <v>247</v>
      </c>
      <c r="B136" s="9" t="s">
        <v>248</v>
      </c>
      <c r="C136" s="10">
        <v>2029894.87</v>
      </c>
      <c r="D136" s="10">
        <v>822729.92</v>
      </c>
      <c r="E136" s="18">
        <f t="shared" si="2"/>
        <v>0.40530666497028983</v>
      </c>
    </row>
    <row r="137" spans="1:5" outlineLevel="1" x14ac:dyDescent="0.2">
      <c r="A137" s="5" t="s">
        <v>249</v>
      </c>
      <c r="B137" s="6" t="s">
        <v>250</v>
      </c>
      <c r="C137" s="7">
        <v>12261392.59</v>
      </c>
      <c r="D137" s="7">
        <v>0</v>
      </c>
      <c r="E137" s="17">
        <f t="shared" si="2"/>
        <v>0</v>
      </c>
    </row>
    <row r="138" spans="1:5" ht="22.5" outlineLevel="2" x14ac:dyDescent="0.2">
      <c r="A138" s="8" t="s">
        <v>251</v>
      </c>
      <c r="B138" s="9" t="s">
        <v>252</v>
      </c>
      <c r="C138" s="10">
        <v>950832.59</v>
      </c>
      <c r="D138" s="10">
        <v>0</v>
      </c>
      <c r="E138" s="18">
        <f t="shared" si="2"/>
        <v>0</v>
      </c>
    </row>
    <row r="139" spans="1:5" outlineLevel="2" x14ac:dyDescent="0.2">
      <c r="A139" s="8" t="s">
        <v>253</v>
      </c>
      <c r="B139" s="9" t="s">
        <v>254</v>
      </c>
      <c r="C139" s="10">
        <v>11310560</v>
      </c>
      <c r="D139" s="10">
        <v>0</v>
      </c>
      <c r="E139" s="18">
        <f t="shared" si="2"/>
        <v>0</v>
      </c>
    </row>
    <row r="140" spans="1:5" ht="45" x14ac:dyDescent="0.2">
      <c r="A140" s="5" t="s">
        <v>255</v>
      </c>
      <c r="B140" s="6" t="s">
        <v>256</v>
      </c>
      <c r="C140" s="7">
        <v>20542464.350000001</v>
      </c>
      <c r="D140" s="7">
        <v>5678365.0999999996</v>
      </c>
      <c r="E140" s="17">
        <f t="shared" si="2"/>
        <v>0.27642083263491213</v>
      </c>
    </row>
    <row r="141" spans="1:5" ht="33.75" outlineLevel="1" x14ac:dyDescent="0.2">
      <c r="A141" s="5" t="s">
        <v>257</v>
      </c>
      <c r="B141" s="6" t="s">
        <v>258</v>
      </c>
      <c r="C141" s="7">
        <v>7914444.3499999996</v>
      </c>
      <c r="D141" s="7">
        <v>4162618.59</v>
      </c>
      <c r="E141" s="17">
        <f t="shared" si="2"/>
        <v>0.52595209542410892</v>
      </c>
    </row>
    <row r="142" spans="1:5" ht="33.75" outlineLevel="2" x14ac:dyDescent="0.2">
      <c r="A142" s="8" t="s">
        <v>259</v>
      </c>
      <c r="B142" s="9" t="s">
        <v>260</v>
      </c>
      <c r="C142" s="10">
        <v>241881</v>
      </c>
      <c r="D142" s="10">
        <v>16881</v>
      </c>
      <c r="E142" s="18">
        <f t="shared" si="2"/>
        <v>6.9790516824388846E-2</v>
      </c>
    </row>
    <row r="143" spans="1:5" ht="33.75" outlineLevel="2" x14ac:dyDescent="0.2">
      <c r="A143" s="8" t="s">
        <v>261</v>
      </c>
      <c r="B143" s="9" t="s">
        <v>12</v>
      </c>
      <c r="C143" s="10">
        <v>64335.99</v>
      </c>
      <c r="D143" s="10">
        <v>64335</v>
      </c>
      <c r="E143" s="18">
        <f t="shared" si="2"/>
        <v>0.99998461203441502</v>
      </c>
    </row>
    <row r="144" spans="1:5" ht="45" outlineLevel="2" x14ac:dyDescent="0.2">
      <c r="A144" s="8" t="s">
        <v>262</v>
      </c>
      <c r="B144" s="9" t="s">
        <v>263</v>
      </c>
      <c r="C144" s="10">
        <v>7608227.3600000003</v>
      </c>
      <c r="D144" s="10">
        <v>4081402.59</v>
      </c>
      <c r="E144" s="18">
        <f t="shared" si="2"/>
        <v>0.53644592845080274</v>
      </c>
    </row>
    <row r="145" spans="1:5" ht="33.75" outlineLevel="1" x14ac:dyDescent="0.2">
      <c r="A145" s="5" t="s">
        <v>264</v>
      </c>
      <c r="B145" s="6" t="s">
        <v>265</v>
      </c>
      <c r="C145" s="7">
        <v>379030</v>
      </c>
      <c r="D145" s="7">
        <v>379030</v>
      </c>
      <c r="E145" s="17">
        <f t="shared" si="2"/>
        <v>1</v>
      </c>
    </row>
    <row r="146" spans="1:5" ht="33.75" outlineLevel="2" x14ac:dyDescent="0.2">
      <c r="A146" s="8" t="s">
        <v>266</v>
      </c>
      <c r="B146" s="9" t="s">
        <v>267</v>
      </c>
      <c r="C146" s="10">
        <v>379030</v>
      </c>
      <c r="D146" s="10">
        <v>379030</v>
      </c>
      <c r="E146" s="18">
        <f t="shared" si="2"/>
        <v>1</v>
      </c>
    </row>
    <row r="147" spans="1:5" ht="33.75" outlineLevel="1" x14ac:dyDescent="0.2">
      <c r="A147" s="5" t="s">
        <v>268</v>
      </c>
      <c r="B147" s="6" t="s">
        <v>269</v>
      </c>
      <c r="C147" s="7">
        <v>1715940</v>
      </c>
      <c r="D147" s="7">
        <v>1260</v>
      </c>
      <c r="E147" s="17">
        <f t="shared" si="2"/>
        <v>7.3429140879051715E-4</v>
      </c>
    </row>
    <row r="148" spans="1:5" ht="33.75" outlineLevel="2" x14ac:dyDescent="0.2">
      <c r="A148" s="8" t="s">
        <v>270</v>
      </c>
      <c r="B148" s="9" t="s">
        <v>271</v>
      </c>
      <c r="C148" s="10">
        <v>12170</v>
      </c>
      <c r="D148" s="10">
        <v>1260</v>
      </c>
      <c r="E148" s="18">
        <f t="shared" si="2"/>
        <v>0.10353327855382087</v>
      </c>
    </row>
    <row r="149" spans="1:5" ht="22.5" outlineLevel="2" x14ac:dyDescent="0.2">
      <c r="A149" s="8" t="s">
        <v>272</v>
      </c>
      <c r="B149" s="9" t="s">
        <v>273</v>
      </c>
      <c r="C149" s="10">
        <v>1703770</v>
      </c>
      <c r="D149" s="10">
        <v>0</v>
      </c>
      <c r="E149" s="18">
        <f t="shared" si="2"/>
        <v>0</v>
      </c>
    </row>
    <row r="150" spans="1:5" ht="45" outlineLevel="1" x14ac:dyDescent="0.2">
      <c r="A150" s="5" t="s">
        <v>274</v>
      </c>
      <c r="B150" s="6" t="s">
        <v>275</v>
      </c>
      <c r="C150" s="7">
        <v>25360</v>
      </c>
      <c r="D150" s="7">
        <v>15210</v>
      </c>
      <c r="E150" s="17">
        <f t="shared" si="2"/>
        <v>0.59976340694006314</v>
      </c>
    </row>
    <row r="151" spans="1:5" ht="33.75" outlineLevel="2" x14ac:dyDescent="0.2">
      <c r="A151" s="8" t="s">
        <v>276</v>
      </c>
      <c r="B151" s="9" t="s">
        <v>277</v>
      </c>
      <c r="C151" s="10">
        <v>10150</v>
      </c>
      <c r="D151" s="10">
        <v>0</v>
      </c>
      <c r="E151" s="18">
        <f t="shared" si="2"/>
        <v>0</v>
      </c>
    </row>
    <row r="152" spans="1:5" ht="33.75" outlineLevel="2" x14ac:dyDescent="0.2">
      <c r="A152" s="8" t="s">
        <v>278</v>
      </c>
      <c r="B152" s="9" t="s">
        <v>279</v>
      </c>
      <c r="C152" s="10">
        <v>15210</v>
      </c>
      <c r="D152" s="10">
        <v>15210</v>
      </c>
      <c r="E152" s="18">
        <f t="shared" si="2"/>
        <v>1</v>
      </c>
    </row>
    <row r="153" spans="1:5" ht="22.5" outlineLevel="1" x14ac:dyDescent="0.2">
      <c r="A153" s="5" t="s">
        <v>280</v>
      </c>
      <c r="B153" s="6" t="s">
        <v>35</v>
      </c>
      <c r="C153" s="7">
        <v>951200</v>
      </c>
      <c r="D153" s="7">
        <v>531619.43999999994</v>
      </c>
      <c r="E153" s="17">
        <f t="shared" si="2"/>
        <v>0.55889343986543305</v>
      </c>
    </row>
    <row r="154" spans="1:5" ht="22.5" outlineLevel="2" x14ac:dyDescent="0.2">
      <c r="A154" s="8" t="s">
        <v>281</v>
      </c>
      <c r="B154" s="9" t="s">
        <v>282</v>
      </c>
      <c r="C154" s="10">
        <v>951200</v>
      </c>
      <c r="D154" s="10">
        <v>531619.43999999994</v>
      </c>
      <c r="E154" s="18">
        <f t="shared" si="2"/>
        <v>0.55889343986543305</v>
      </c>
    </row>
    <row r="155" spans="1:5" ht="22.5" outlineLevel="1" x14ac:dyDescent="0.2">
      <c r="A155" s="5" t="s">
        <v>283</v>
      </c>
      <c r="B155" s="6" t="s">
        <v>284</v>
      </c>
      <c r="C155" s="7">
        <v>9445490</v>
      </c>
      <c r="D155" s="7">
        <v>567627.06999999995</v>
      </c>
      <c r="E155" s="17">
        <f t="shared" si="2"/>
        <v>6.0095036890621865E-2</v>
      </c>
    </row>
    <row r="156" spans="1:5" ht="22.5" outlineLevel="2" x14ac:dyDescent="0.2">
      <c r="A156" s="8" t="s">
        <v>285</v>
      </c>
      <c r="B156" s="9" t="s">
        <v>286</v>
      </c>
      <c r="C156" s="10">
        <v>9445490</v>
      </c>
      <c r="D156" s="10">
        <v>567627.06999999995</v>
      </c>
      <c r="E156" s="18">
        <f t="shared" si="2"/>
        <v>6.0095036890621865E-2</v>
      </c>
    </row>
    <row r="157" spans="1:5" ht="33.75" outlineLevel="1" x14ac:dyDescent="0.2">
      <c r="A157" s="5" t="s">
        <v>287</v>
      </c>
      <c r="B157" s="6" t="s">
        <v>288</v>
      </c>
      <c r="C157" s="7">
        <v>111000</v>
      </c>
      <c r="D157" s="7">
        <v>21000</v>
      </c>
      <c r="E157" s="17">
        <f t="shared" si="2"/>
        <v>0.1891891891891892</v>
      </c>
    </row>
    <row r="158" spans="1:5" ht="22.5" outlineLevel="2" x14ac:dyDescent="0.2">
      <c r="A158" s="8" t="s">
        <v>289</v>
      </c>
      <c r="B158" s="9" t="s">
        <v>290</v>
      </c>
      <c r="C158" s="10">
        <v>21000</v>
      </c>
      <c r="D158" s="10">
        <v>21000</v>
      </c>
      <c r="E158" s="18">
        <f t="shared" si="2"/>
        <v>1</v>
      </c>
    </row>
    <row r="159" spans="1:5" ht="33.75" outlineLevel="2" x14ac:dyDescent="0.2">
      <c r="A159" s="8" t="s">
        <v>291</v>
      </c>
      <c r="B159" s="9" t="s">
        <v>292</v>
      </c>
      <c r="C159" s="10">
        <v>90000</v>
      </c>
      <c r="D159" s="10">
        <v>0</v>
      </c>
      <c r="E159" s="18">
        <f t="shared" si="2"/>
        <v>0</v>
      </c>
    </row>
    <row r="160" spans="1:5" ht="45" x14ac:dyDescent="0.2">
      <c r="A160" s="5" t="s">
        <v>293</v>
      </c>
      <c r="B160" s="6" t="s">
        <v>294</v>
      </c>
      <c r="C160" s="7">
        <v>17813818.25</v>
      </c>
      <c r="D160" s="7">
        <v>11632010.119999999</v>
      </c>
      <c r="E160" s="17">
        <f t="shared" si="2"/>
        <v>0.65297680467802011</v>
      </c>
    </row>
    <row r="161" spans="1:5" ht="67.5" outlineLevel="1" x14ac:dyDescent="0.2">
      <c r="A161" s="5" t="s">
        <v>295</v>
      </c>
      <c r="B161" s="6" t="s">
        <v>296</v>
      </c>
      <c r="C161" s="7">
        <v>5392300</v>
      </c>
      <c r="D161" s="7">
        <v>3168394.83</v>
      </c>
      <c r="E161" s="17">
        <f t="shared" si="2"/>
        <v>0.58757762550303216</v>
      </c>
    </row>
    <row r="162" spans="1:5" ht="22.5" outlineLevel="2" x14ac:dyDescent="0.2">
      <c r="A162" s="8" t="s">
        <v>297</v>
      </c>
      <c r="B162" s="9" t="s">
        <v>298</v>
      </c>
      <c r="C162" s="10">
        <v>5392300</v>
      </c>
      <c r="D162" s="10">
        <v>3168394.83</v>
      </c>
      <c r="E162" s="18">
        <f t="shared" si="2"/>
        <v>0.58757762550303216</v>
      </c>
    </row>
    <row r="163" spans="1:5" outlineLevel="1" x14ac:dyDescent="0.2">
      <c r="A163" s="5" t="s">
        <v>299</v>
      </c>
      <c r="B163" s="6" t="s">
        <v>300</v>
      </c>
      <c r="C163" s="7">
        <v>6274005</v>
      </c>
      <c r="D163" s="7">
        <v>3402305</v>
      </c>
      <c r="E163" s="17">
        <f t="shared" si="2"/>
        <v>0.54228598797737648</v>
      </c>
    </row>
    <row r="164" spans="1:5" ht="33.75" outlineLevel="2" x14ac:dyDescent="0.2">
      <c r="A164" s="8" t="s">
        <v>301</v>
      </c>
      <c r="B164" s="9" t="s">
        <v>302</v>
      </c>
      <c r="C164" s="10">
        <v>5129631</v>
      </c>
      <c r="D164" s="10">
        <v>3082326</v>
      </c>
      <c r="E164" s="18">
        <f t="shared" si="2"/>
        <v>0.60088649651407677</v>
      </c>
    </row>
    <row r="165" spans="1:5" ht="22.5" outlineLevel="2" x14ac:dyDescent="0.2">
      <c r="A165" s="8" t="s">
        <v>303</v>
      </c>
      <c r="B165" s="9" t="s">
        <v>304</v>
      </c>
      <c r="C165" s="10">
        <v>124374</v>
      </c>
      <c r="D165" s="10">
        <v>72779</v>
      </c>
      <c r="E165" s="18">
        <f t="shared" si="2"/>
        <v>0.58516249376879415</v>
      </c>
    </row>
    <row r="166" spans="1:5" ht="33.75" outlineLevel="2" x14ac:dyDescent="0.2">
      <c r="A166" s="8" t="s">
        <v>305</v>
      </c>
      <c r="B166" s="9" t="s">
        <v>306</v>
      </c>
      <c r="C166" s="10">
        <v>300000</v>
      </c>
      <c r="D166" s="10">
        <v>0</v>
      </c>
      <c r="E166" s="18">
        <f t="shared" si="2"/>
        <v>0</v>
      </c>
    </row>
    <row r="167" spans="1:5" ht="22.5" outlineLevel="2" x14ac:dyDescent="0.2">
      <c r="A167" s="8" t="s">
        <v>307</v>
      </c>
      <c r="B167" s="9" t="s">
        <v>308</v>
      </c>
      <c r="C167" s="10">
        <v>720000</v>
      </c>
      <c r="D167" s="10">
        <v>247200</v>
      </c>
      <c r="E167" s="18">
        <f t="shared" si="2"/>
        <v>0.34333333333333332</v>
      </c>
    </row>
    <row r="168" spans="1:5" ht="45" outlineLevel="1" x14ac:dyDescent="0.2">
      <c r="A168" s="5" t="s">
        <v>309</v>
      </c>
      <c r="B168" s="6" t="s">
        <v>310</v>
      </c>
      <c r="C168" s="7">
        <v>1724363.25</v>
      </c>
      <c r="D168" s="7">
        <v>910913.52</v>
      </c>
      <c r="E168" s="17">
        <f t="shared" si="2"/>
        <v>0.5282608058365893</v>
      </c>
    </row>
    <row r="169" spans="1:5" ht="22.5" outlineLevel="2" x14ac:dyDescent="0.2">
      <c r="A169" s="8" t="s">
        <v>311</v>
      </c>
      <c r="B169" s="9" t="s">
        <v>312</v>
      </c>
      <c r="C169" s="10">
        <v>1706510</v>
      </c>
      <c r="D169" s="10">
        <v>893060.27</v>
      </c>
      <c r="E169" s="18">
        <f t="shared" si="2"/>
        <v>0.52332554160245182</v>
      </c>
    </row>
    <row r="170" spans="1:5" ht="22.5" outlineLevel="2" x14ac:dyDescent="0.2">
      <c r="A170" s="8" t="s">
        <v>313</v>
      </c>
      <c r="B170" s="9" t="s">
        <v>314</v>
      </c>
      <c r="C170" s="10">
        <v>17853.25</v>
      </c>
      <c r="D170" s="10">
        <v>17853.25</v>
      </c>
      <c r="E170" s="18">
        <f t="shared" si="2"/>
        <v>1</v>
      </c>
    </row>
    <row r="171" spans="1:5" ht="78.75" outlineLevel="1" x14ac:dyDescent="0.2">
      <c r="A171" s="5" t="s">
        <v>315</v>
      </c>
      <c r="B171" s="12" t="s">
        <v>316</v>
      </c>
      <c r="C171" s="7">
        <v>4423150</v>
      </c>
      <c r="D171" s="7">
        <v>4150396.77</v>
      </c>
      <c r="E171" s="17">
        <f t="shared" si="2"/>
        <v>0.93833507115969383</v>
      </c>
    </row>
    <row r="172" spans="1:5" ht="56.25" outlineLevel="2" x14ac:dyDescent="0.2">
      <c r="A172" s="8" t="s">
        <v>317</v>
      </c>
      <c r="B172" s="11" t="s">
        <v>318</v>
      </c>
      <c r="C172" s="10">
        <v>4365569.5999999996</v>
      </c>
      <c r="D172" s="10">
        <v>4092816.37</v>
      </c>
      <c r="E172" s="18">
        <f t="shared" si="2"/>
        <v>0.93752173141392603</v>
      </c>
    </row>
    <row r="173" spans="1:5" ht="33.75" outlineLevel="2" x14ac:dyDescent="0.2">
      <c r="A173" s="8" t="s">
        <v>319</v>
      </c>
      <c r="B173" s="9" t="s">
        <v>12</v>
      </c>
      <c r="C173" s="10">
        <v>57580.4</v>
      </c>
      <c r="D173" s="10">
        <v>57580.4</v>
      </c>
      <c r="E173" s="18">
        <f t="shared" si="2"/>
        <v>1</v>
      </c>
    </row>
    <row r="174" spans="1:5" ht="33.75" x14ac:dyDescent="0.2">
      <c r="A174" s="5" t="s">
        <v>320</v>
      </c>
      <c r="B174" s="6" t="s">
        <v>321</v>
      </c>
      <c r="C174" s="7">
        <v>22032484.359999999</v>
      </c>
      <c r="D174" s="7">
        <v>11824814.039999999</v>
      </c>
      <c r="E174" s="17">
        <f t="shared" si="2"/>
        <v>0.53669907790643723</v>
      </c>
    </row>
    <row r="175" spans="1:5" outlineLevel="1" x14ac:dyDescent="0.2">
      <c r="A175" s="5" t="s">
        <v>322</v>
      </c>
      <c r="B175" s="6" t="s">
        <v>323</v>
      </c>
      <c r="C175" s="7">
        <v>90000</v>
      </c>
      <c r="D175" s="7">
        <v>20920</v>
      </c>
      <c r="E175" s="17">
        <f t="shared" si="2"/>
        <v>0.23244444444444445</v>
      </c>
    </row>
    <row r="176" spans="1:5" ht="67.5" outlineLevel="2" x14ac:dyDescent="0.2">
      <c r="A176" s="8" t="s">
        <v>324</v>
      </c>
      <c r="B176" s="11" t="s">
        <v>325</v>
      </c>
      <c r="C176" s="10">
        <v>90000</v>
      </c>
      <c r="D176" s="10">
        <v>20920</v>
      </c>
      <c r="E176" s="18">
        <f t="shared" si="2"/>
        <v>0.23244444444444445</v>
      </c>
    </row>
    <row r="177" spans="1:5" ht="45" outlineLevel="1" x14ac:dyDescent="0.2">
      <c r="A177" s="5" t="s">
        <v>326</v>
      </c>
      <c r="B177" s="6" t="s">
        <v>327</v>
      </c>
      <c r="C177" s="7">
        <v>21942484.359999999</v>
      </c>
      <c r="D177" s="7">
        <v>11803894.039999999</v>
      </c>
      <c r="E177" s="17">
        <f t="shared" si="2"/>
        <v>0.53794701850251192</v>
      </c>
    </row>
    <row r="178" spans="1:5" ht="33.75" outlineLevel="2" x14ac:dyDescent="0.2">
      <c r="A178" s="8" t="s">
        <v>328</v>
      </c>
      <c r="B178" s="9" t="s">
        <v>329</v>
      </c>
      <c r="C178" s="10">
        <v>21694934.359999999</v>
      </c>
      <c r="D178" s="10">
        <v>11556344.039999999</v>
      </c>
      <c r="E178" s="18">
        <f t="shared" si="2"/>
        <v>0.53267476399038982</v>
      </c>
    </row>
    <row r="179" spans="1:5" ht="33.75" outlineLevel="2" x14ac:dyDescent="0.2">
      <c r="A179" s="8" t="s">
        <v>330</v>
      </c>
      <c r="B179" s="9" t="s">
        <v>12</v>
      </c>
      <c r="C179" s="10">
        <v>247550</v>
      </c>
      <c r="D179" s="10">
        <v>247550</v>
      </c>
      <c r="E179" s="18">
        <f t="shared" si="2"/>
        <v>1</v>
      </c>
    </row>
    <row r="180" spans="1:5" ht="33.75" x14ac:dyDescent="0.2">
      <c r="A180" s="5" t="s">
        <v>331</v>
      </c>
      <c r="B180" s="6" t="s">
        <v>332</v>
      </c>
      <c r="C180" s="7">
        <v>128788542</v>
      </c>
      <c r="D180" s="7">
        <v>8994118.2200000007</v>
      </c>
      <c r="E180" s="17">
        <f t="shared" si="2"/>
        <v>6.9836323016996341E-2</v>
      </c>
    </row>
    <row r="181" spans="1:5" ht="22.5" outlineLevel="1" x14ac:dyDescent="0.2">
      <c r="A181" s="5" t="s">
        <v>333</v>
      </c>
      <c r="B181" s="6" t="s">
        <v>334</v>
      </c>
      <c r="C181" s="7">
        <v>38788542</v>
      </c>
      <c r="D181" s="7">
        <v>0</v>
      </c>
      <c r="E181" s="17">
        <f t="shared" si="2"/>
        <v>0</v>
      </c>
    </row>
    <row r="182" spans="1:5" ht="22.5" outlineLevel="2" x14ac:dyDescent="0.2">
      <c r="A182" s="8" t="s">
        <v>335</v>
      </c>
      <c r="B182" s="9" t="s">
        <v>336</v>
      </c>
      <c r="C182" s="10">
        <v>38788542</v>
      </c>
      <c r="D182" s="10">
        <v>0</v>
      </c>
      <c r="E182" s="18">
        <f t="shared" si="2"/>
        <v>0</v>
      </c>
    </row>
    <row r="183" spans="1:5" ht="33.75" outlineLevel="1" x14ac:dyDescent="0.2">
      <c r="A183" s="5" t="s">
        <v>337</v>
      </c>
      <c r="B183" s="6" t="s">
        <v>338</v>
      </c>
      <c r="C183" s="7">
        <v>90000000</v>
      </c>
      <c r="D183" s="7">
        <v>8994118.2200000007</v>
      </c>
      <c r="E183" s="17">
        <f t="shared" si="2"/>
        <v>9.9934646888888895E-2</v>
      </c>
    </row>
    <row r="184" spans="1:5" ht="22.5" outlineLevel="2" x14ac:dyDescent="0.2">
      <c r="A184" s="8" t="s">
        <v>339</v>
      </c>
      <c r="B184" s="9" t="s">
        <v>340</v>
      </c>
      <c r="C184" s="10">
        <v>90000000</v>
      </c>
      <c r="D184" s="10">
        <v>8994118.2200000007</v>
      </c>
      <c r="E184" s="18">
        <f t="shared" si="2"/>
        <v>9.9934646888888895E-2</v>
      </c>
    </row>
    <row r="185" spans="1:5" ht="56.25" x14ac:dyDescent="0.2">
      <c r="A185" s="5" t="s">
        <v>341</v>
      </c>
      <c r="B185" s="6" t="s">
        <v>342</v>
      </c>
      <c r="C185" s="7">
        <v>102733220.72</v>
      </c>
      <c r="D185" s="7">
        <v>49989359.189999998</v>
      </c>
      <c r="E185" s="17">
        <f t="shared" si="2"/>
        <v>0.48659390642727235</v>
      </c>
    </row>
    <row r="186" spans="1:5" ht="45" outlineLevel="1" x14ac:dyDescent="0.2">
      <c r="A186" s="5" t="s">
        <v>343</v>
      </c>
      <c r="B186" s="6" t="s">
        <v>344</v>
      </c>
      <c r="C186" s="7">
        <v>255000</v>
      </c>
      <c r="D186" s="7">
        <v>4380</v>
      </c>
      <c r="E186" s="17">
        <f t="shared" si="2"/>
        <v>1.7176470588235293E-2</v>
      </c>
    </row>
    <row r="187" spans="1:5" outlineLevel="2" x14ac:dyDescent="0.2">
      <c r="A187" s="8" t="s">
        <v>345</v>
      </c>
      <c r="B187" s="9" t="s">
        <v>346</v>
      </c>
      <c r="C187" s="10">
        <v>240000</v>
      </c>
      <c r="D187" s="10">
        <v>4380</v>
      </c>
      <c r="E187" s="18">
        <f t="shared" si="2"/>
        <v>1.8249999999999999E-2</v>
      </c>
    </row>
    <row r="188" spans="1:5" ht="22.5" outlineLevel="2" x14ac:dyDescent="0.2">
      <c r="A188" s="8" t="s">
        <v>347</v>
      </c>
      <c r="B188" s="9" t="s">
        <v>348</v>
      </c>
      <c r="C188" s="10">
        <v>15000</v>
      </c>
      <c r="D188" s="10">
        <v>0</v>
      </c>
      <c r="E188" s="18">
        <f t="shared" si="2"/>
        <v>0</v>
      </c>
    </row>
    <row r="189" spans="1:5" ht="22.5" outlineLevel="1" x14ac:dyDescent="0.2">
      <c r="A189" s="5" t="s">
        <v>349</v>
      </c>
      <c r="B189" s="6" t="s">
        <v>350</v>
      </c>
      <c r="C189" s="7">
        <v>63514129.740000002</v>
      </c>
      <c r="D189" s="7">
        <v>28424611.68</v>
      </c>
      <c r="E189" s="17">
        <f t="shared" si="2"/>
        <v>0.44753209713111625</v>
      </c>
    </row>
    <row r="190" spans="1:5" ht="22.5" outlineLevel="2" x14ac:dyDescent="0.2">
      <c r="A190" s="8" t="s">
        <v>351</v>
      </c>
      <c r="B190" s="9" t="s">
        <v>352</v>
      </c>
      <c r="C190" s="10">
        <v>27652889.59</v>
      </c>
      <c r="D190" s="10">
        <v>7004321.6600000001</v>
      </c>
      <c r="E190" s="18">
        <f t="shared" si="2"/>
        <v>0.25329438492145662</v>
      </c>
    </row>
    <row r="191" spans="1:5" ht="22.5" outlineLevel="2" x14ac:dyDescent="0.2">
      <c r="A191" s="8" t="s">
        <v>353</v>
      </c>
      <c r="B191" s="9" t="s">
        <v>354</v>
      </c>
      <c r="C191" s="10">
        <v>35561240.149999999</v>
      </c>
      <c r="D191" s="10">
        <v>21142734.02</v>
      </c>
      <c r="E191" s="18">
        <f t="shared" si="2"/>
        <v>0.59454433902806392</v>
      </c>
    </row>
    <row r="192" spans="1:5" ht="33.75" outlineLevel="2" x14ac:dyDescent="0.2">
      <c r="A192" s="8" t="s">
        <v>355</v>
      </c>
      <c r="B192" s="9" t="s">
        <v>12</v>
      </c>
      <c r="C192" s="10">
        <v>300000</v>
      </c>
      <c r="D192" s="10">
        <v>277556</v>
      </c>
      <c r="E192" s="18">
        <f t="shared" si="2"/>
        <v>0.92518666666666671</v>
      </c>
    </row>
    <row r="193" spans="1:5" ht="33.75" outlineLevel="1" x14ac:dyDescent="0.2">
      <c r="A193" s="5" t="s">
        <v>356</v>
      </c>
      <c r="B193" s="6" t="s">
        <v>357</v>
      </c>
      <c r="C193" s="7">
        <v>2523800</v>
      </c>
      <c r="D193" s="7">
        <v>1435743.02</v>
      </c>
      <c r="E193" s="17">
        <f t="shared" si="2"/>
        <v>0.56888145653379829</v>
      </c>
    </row>
    <row r="194" spans="1:5" ht="22.5" outlineLevel="2" x14ac:dyDescent="0.2">
      <c r="A194" s="8" t="s">
        <v>358</v>
      </c>
      <c r="B194" s="9" t="s">
        <v>359</v>
      </c>
      <c r="C194" s="10">
        <v>860700</v>
      </c>
      <c r="D194" s="10">
        <v>446863.02</v>
      </c>
      <c r="E194" s="18">
        <f t="shared" si="2"/>
        <v>0.51918556988497733</v>
      </c>
    </row>
    <row r="195" spans="1:5" ht="22.5" outlineLevel="2" x14ac:dyDescent="0.2">
      <c r="A195" s="8" t="s">
        <v>360</v>
      </c>
      <c r="B195" s="9" t="s">
        <v>361</v>
      </c>
      <c r="C195" s="10">
        <v>100000</v>
      </c>
      <c r="D195" s="10">
        <v>0</v>
      </c>
      <c r="E195" s="18">
        <f t="shared" si="2"/>
        <v>0</v>
      </c>
    </row>
    <row r="196" spans="1:5" ht="22.5" outlineLevel="2" x14ac:dyDescent="0.2">
      <c r="A196" s="8" t="s">
        <v>362</v>
      </c>
      <c r="B196" s="9" t="s">
        <v>363</v>
      </c>
      <c r="C196" s="10">
        <v>381000</v>
      </c>
      <c r="D196" s="10">
        <v>195000</v>
      </c>
      <c r="E196" s="18">
        <f t="shared" si="2"/>
        <v>0.51181102362204722</v>
      </c>
    </row>
    <row r="197" spans="1:5" outlineLevel="2" x14ac:dyDescent="0.2">
      <c r="A197" s="8" t="s">
        <v>364</v>
      </c>
      <c r="B197" s="9" t="s">
        <v>365</v>
      </c>
      <c r="C197" s="10">
        <v>1182100</v>
      </c>
      <c r="D197" s="10">
        <v>793880</v>
      </c>
      <c r="E197" s="18">
        <f t="shared" si="2"/>
        <v>0.67158446831909313</v>
      </c>
    </row>
    <row r="198" spans="1:5" ht="22.5" outlineLevel="1" x14ac:dyDescent="0.2">
      <c r="A198" s="5" t="s">
        <v>366</v>
      </c>
      <c r="B198" s="6" t="s">
        <v>367</v>
      </c>
      <c r="C198" s="7">
        <v>469775</v>
      </c>
      <c r="D198" s="7">
        <v>122880</v>
      </c>
      <c r="E198" s="17">
        <f t="shared" si="2"/>
        <v>0.26157202916289712</v>
      </c>
    </row>
    <row r="199" spans="1:5" ht="22.5" outlineLevel="2" x14ac:dyDescent="0.2">
      <c r="A199" s="8" t="s">
        <v>368</v>
      </c>
      <c r="B199" s="9" t="s">
        <v>369</v>
      </c>
      <c r="C199" s="10">
        <v>469775</v>
      </c>
      <c r="D199" s="10">
        <v>122880</v>
      </c>
      <c r="E199" s="18">
        <f t="shared" ref="E199:E262" si="3">D199/C199</f>
        <v>0.26157202916289712</v>
      </c>
    </row>
    <row r="200" spans="1:5" ht="33.75" outlineLevel="1" x14ac:dyDescent="0.2">
      <c r="A200" s="5" t="s">
        <v>370</v>
      </c>
      <c r="B200" s="6" t="s">
        <v>371</v>
      </c>
      <c r="C200" s="7">
        <v>1269823.6399999999</v>
      </c>
      <c r="D200" s="7">
        <v>754574.54</v>
      </c>
      <c r="E200" s="17">
        <f t="shared" si="3"/>
        <v>0.59423570032134554</v>
      </c>
    </row>
    <row r="201" spans="1:5" ht="45" outlineLevel="2" x14ac:dyDescent="0.2">
      <c r="A201" s="8" t="s">
        <v>372</v>
      </c>
      <c r="B201" s="9" t="s">
        <v>373</v>
      </c>
      <c r="C201" s="10">
        <v>1269823.6399999999</v>
      </c>
      <c r="D201" s="10">
        <v>754574.54</v>
      </c>
      <c r="E201" s="18">
        <f t="shared" si="3"/>
        <v>0.59423570032134554</v>
      </c>
    </row>
    <row r="202" spans="1:5" ht="33.75" outlineLevel="1" x14ac:dyDescent="0.2">
      <c r="A202" s="5" t="s">
        <v>374</v>
      </c>
      <c r="B202" s="6" t="s">
        <v>375</v>
      </c>
      <c r="C202" s="7">
        <v>428630</v>
      </c>
      <c r="D202" s="7">
        <v>78256.25</v>
      </c>
      <c r="E202" s="17">
        <f t="shared" si="3"/>
        <v>0.18257296502811282</v>
      </c>
    </row>
    <row r="203" spans="1:5" ht="22.5" outlineLevel="2" x14ac:dyDescent="0.2">
      <c r="A203" s="8" t="s">
        <v>376</v>
      </c>
      <c r="B203" s="9" t="s">
        <v>377</v>
      </c>
      <c r="C203" s="10">
        <v>40000</v>
      </c>
      <c r="D203" s="10">
        <v>4000</v>
      </c>
      <c r="E203" s="18">
        <f t="shared" si="3"/>
        <v>0.1</v>
      </c>
    </row>
    <row r="204" spans="1:5" ht="22.5" outlineLevel="2" x14ac:dyDescent="0.2">
      <c r="A204" s="8" t="s">
        <v>378</v>
      </c>
      <c r="B204" s="9" t="s">
        <v>379</v>
      </c>
      <c r="C204" s="10">
        <v>275800</v>
      </c>
      <c r="D204" s="10">
        <v>61500</v>
      </c>
      <c r="E204" s="18">
        <f t="shared" si="3"/>
        <v>0.2229876722262509</v>
      </c>
    </row>
    <row r="205" spans="1:5" ht="22.5" outlineLevel="2" x14ac:dyDescent="0.2">
      <c r="A205" s="8" t="s">
        <v>380</v>
      </c>
      <c r="B205" s="9" t="s">
        <v>381</v>
      </c>
      <c r="C205" s="10">
        <v>112830</v>
      </c>
      <c r="D205" s="10">
        <v>12756.25</v>
      </c>
      <c r="E205" s="18">
        <f t="shared" si="3"/>
        <v>0.11305725427634494</v>
      </c>
    </row>
    <row r="206" spans="1:5" ht="33.75" outlineLevel="1" x14ac:dyDescent="0.2">
      <c r="A206" s="5" t="s">
        <v>382</v>
      </c>
      <c r="B206" s="6" t="s">
        <v>383</v>
      </c>
      <c r="C206" s="7">
        <v>24056492.34</v>
      </c>
      <c r="D206" s="7">
        <v>12918401.91</v>
      </c>
      <c r="E206" s="17">
        <f t="shared" si="3"/>
        <v>0.53700272373125202</v>
      </c>
    </row>
    <row r="207" spans="1:5" ht="33.75" outlineLevel="2" x14ac:dyDescent="0.2">
      <c r="A207" s="8" t="s">
        <v>384</v>
      </c>
      <c r="B207" s="9" t="s">
        <v>385</v>
      </c>
      <c r="C207" s="10">
        <v>24056492.34</v>
      </c>
      <c r="D207" s="10">
        <v>12918401.91</v>
      </c>
      <c r="E207" s="18">
        <f t="shared" si="3"/>
        <v>0.53700272373125202</v>
      </c>
    </row>
    <row r="208" spans="1:5" ht="22.5" outlineLevel="1" x14ac:dyDescent="0.2">
      <c r="A208" s="5" t="s">
        <v>386</v>
      </c>
      <c r="B208" s="6" t="s">
        <v>35</v>
      </c>
      <c r="C208" s="7">
        <v>10215570</v>
      </c>
      <c r="D208" s="7">
        <v>6250511.79</v>
      </c>
      <c r="E208" s="17">
        <f t="shared" si="3"/>
        <v>0.61186128527336214</v>
      </c>
    </row>
    <row r="209" spans="1:5" outlineLevel="2" x14ac:dyDescent="0.2">
      <c r="A209" s="8" t="s">
        <v>387</v>
      </c>
      <c r="B209" s="9" t="s">
        <v>37</v>
      </c>
      <c r="C209" s="10">
        <v>10155570</v>
      </c>
      <c r="D209" s="10">
        <v>6203194.5</v>
      </c>
      <c r="E209" s="18">
        <f t="shared" si="3"/>
        <v>0.61081697039161764</v>
      </c>
    </row>
    <row r="210" spans="1:5" ht="33.75" outlineLevel="2" x14ac:dyDescent="0.2">
      <c r="A210" s="8" t="s">
        <v>388</v>
      </c>
      <c r="B210" s="9" t="s">
        <v>12</v>
      </c>
      <c r="C210" s="10">
        <v>60000</v>
      </c>
      <c r="D210" s="10">
        <v>47317.29</v>
      </c>
      <c r="E210" s="18">
        <f t="shared" si="3"/>
        <v>0.78862149999999998</v>
      </c>
    </row>
    <row r="211" spans="1:5" ht="67.5" x14ac:dyDescent="0.2">
      <c r="A211" s="5" t="s">
        <v>389</v>
      </c>
      <c r="B211" s="12" t="s">
        <v>390</v>
      </c>
      <c r="C211" s="7">
        <v>28028808.030000001</v>
      </c>
      <c r="D211" s="7">
        <v>13309058.01</v>
      </c>
      <c r="E211" s="17">
        <f t="shared" si="3"/>
        <v>0.47483496250553897</v>
      </c>
    </row>
    <row r="212" spans="1:5" ht="45" outlineLevel="1" x14ac:dyDescent="0.2">
      <c r="A212" s="5" t="s">
        <v>391</v>
      </c>
      <c r="B212" s="6" t="s">
        <v>392</v>
      </c>
      <c r="C212" s="7">
        <v>5264977.3099999996</v>
      </c>
      <c r="D212" s="7">
        <v>2820696.1</v>
      </c>
      <c r="E212" s="17">
        <f t="shared" si="3"/>
        <v>0.53574705718912208</v>
      </c>
    </row>
    <row r="213" spans="1:5" outlineLevel="2" x14ac:dyDescent="0.2">
      <c r="A213" s="8" t="s">
        <v>393</v>
      </c>
      <c r="B213" s="9" t="s">
        <v>346</v>
      </c>
      <c r="C213" s="10">
        <v>5264977.3099999996</v>
      </c>
      <c r="D213" s="10">
        <v>2820696.1</v>
      </c>
      <c r="E213" s="18">
        <f t="shared" si="3"/>
        <v>0.53574705718912208</v>
      </c>
    </row>
    <row r="214" spans="1:5" ht="45" outlineLevel="1" x14ac:dyDescent="0.2">
      <c r="A214" s="5" t="s">
        <v>394</v>
      </c>
      <c r="B214" s="6" t="s">
        <v>395</v>
      </c>
      <c r="C214" s="7">
        <v>11170833.699999999</v>
      </c>
      <c r="D214" s="7">
        <v>4756430.72</v>
      </c>
      <c r="E214" s="17">
        <f t="shared" si="3"/>
        <v>0.42579012880659034</v>
      </c>
    </row>
    <row r="215" spans="1:5" ht="22.5" outlineLevel="2" x14ac:dyDescent="0.2">
      <c r="A215" s="8" t="s">
        <v>396</v>
      </c>
      <c r="B215" s="9" t="s">
        <v>352</v>
      </c>
      <c r="C215" s="10">
        <v>4996566.2</v>
      </c>
      <c r="D215" s="10">
        <v>1245601.8600000001</v>
      </c>
      <c r="E215" s="18">
        <f t="shared" si="3"/>
        <v>0.24929157548237829</v>
      </c>
    </row>
    <row r="216" spans="1:5" ht="22.5" outlineLevel="2" x14ac:dyDescent="0.2">
      <c r="A216" s="8" t="s">
        <v>397</v>
      </c>
      <c r="B216" s="9" t="s">
        <v>398</v>
      </c>
      <c r="C216" s="10">
        <v>6174267.5</v>
      </c>
      <c r="D216" s="10">
        <v>3510828.86</v>
      </c>
      <c r="E216" s="18">
        <f t="shared" si="3"/>
        <v>0.56862273298006605</v>
      </c>
    </row>
    <row r="217" spans="1:5" ht="45" outlineLevel="1" x14ac:dyDescent="0.2">
      <c r="A217" s="5" t="s">
        <v>399</v>
      </c>
      <c r="B217" s="6" t="s">
        <v>400</v>
      </c>
      <c r="C217" s="7">
        <v>532400</v>
      </c>
      <c r="D217" s="7">
        <v>293983.75</v>
      </c>
      <c r="E217" s="17">
        <f t="shared" si="3"/>
        <v>0.55218585649887297</v>
      </c>
    </row>
    <row r="218" spans="1:5" ht="22.5" outlineLevel="2" x14ac:dyDescent="0.2">
      <c r="A218" s="8" t="s">
        <v>401</v>
      </c>
      <c r="B218" s="9" t="s">
        <v>402</v>
      </c>
      <c r="C218" s="10">
        <v>525900</v>
      </c>
      <c r="D218" s="10">
        <v>293983.75</v>
      </c>
      <c r="E218" s="18">
        <f t="shared" si="3"/>
        <v>0.55901074348735502</v>
      </c>
    </row>
    <row r="219" spans="1:5" ht="22.5" outlineLevel="2" x14ac:dyDescent="0.2">
      <c r="A219" s="8" t="s">
        <v>403</v>
      </c>
      <c r="B219" s="9" t="s">
        <v>369</v>
      </c>
      <c r="C219" s="10">
        <v>6500</v>
      </c>
      <c r="D219" s="10">
        <v>0</v>
      </c>
      <c r="E219" s="18">
        <f t="shared" si="3"/>
        <v>0</v>
      </c>
    </row>
    <row r="220" spans="1:5" ht="56.25" outlineLevel="1" x14ac:dyDescent="0.2">
      <c r="A220" s="5" t="s">
        <v>404</v>
      </c>
      <c r="B220" s="6" t="s">
        <v>405</v>
      </c>
      <c r="C220" s="7">
        <v>58000</v>
      </c>
      <c r="D220" s="7">
        <v>31582</v>
      </c>
      <c r="E220" s="17">
        <f t="shared" si="3"/>
        <v>0.54451724137931035</v>
      </c>
    </row>
    <row r="221" spans="1:5" ht="33.75" outlineLevel="2" x14ac:dyDescent="0.2">
      <c r="A221" s="8" t="s">
        <v>406</v>
      </c>
      <c r="B221" s="9" t="s">
        <v>98</v>
      </c>
      <c r="C221" s="10">
        <v>58000</v>
      </c>
      <c r="D221" s="10">
        <v>31582</v>
      </c>
      <c r="E221" s="18">
        <f t="shared" si="3"/>
        <v>0.54451724137931035</v>
      </c>
    </row>
    <row r="222" spans="1:5" ht="45" outlineLevel="1" x14ac:dyDescent="0.2">
      <c r="A222" s="5" t="s">
        <v>407</v>
      </c>
      <c r="B222" s="6" t="s">
        <v>408</v>
      </c>
      <c r="C222" s="7">
        <v>5000</v>
      </c>
      <c r="D222" s="7">
        <v>1000</v>
      </c>
      <c r="E222" s="17">
        <f t="shared" si="3"/>
        <v>0.2</v>
      </c>
    </row>
    <row r="223" spans="1:5" ht="22.5" outlineLevel="2" x14ac:dyDescent="0.2">
      <c r="A223" s="8" t="s">
        <v>409</v>
      </c>
      <c r="B223" s="9" t="s">
        <v>377</v>
      </c>
      <c r="C223" s="10">
        <v>1000</v>
      </c>
      <c r="D223" s="10">
        <v>1000</v>
      </c>
      <c r="E223" s="18">
        <f t="shared" si="3"/>
        <v>1</v>
      </c>
    </row>
    <row r="224" spans="1:5" ht="22.5" outlineLevel="2" x14ac:dyDescent="0.2">
      <c r="A224" s="8" t="s">
        <v>410</v>
      </c>
      <c r="B224" s="9" t="s">
        <v>379</v>
      </c>
      <c r="C224" s="10">
        <v>4000</v>
      </c>
      <c r="D224" s="10">
        <v>0</v>
      </c>
      <c r="E224" s="18">
        <f t="shared" si="3"/>
        <v>0</v>
      </c>
    </row>
    <row r="225" spans="1:5" ht="45" outlineLevel="1" x14ac:dyDescent="0.2">
      <c r="A225" s="5" t="s">
        <v>411</v>
      </c>
      <c r="B225" s="6" t="s">
        <v>412</v>
      </c>
      <c r="C225" s="7">
        <v>7326597.0199999996</v>
      </c>
      <c r="D225" s="7">
        <v>3326393.28</v>
      </c>
      <c r="E225" s="17">
        <f t="shared" si="3"/>
        <v>0.45401613749462094</v>
      </c>
    </row>
    <row r="226" spans="1:5" ht="22.5" outlineLevel="2" x14ac:dyDescent="0.2">
      <c r="A226" s="8" t="s">
        <v>413</v>
      </c>
      <c r="B226" s="9" t="s">
        <v>414</v>
      </c>
      <c r="C226" s="10">
        <v>7326597.0199999996</v>
      </c>
      <c r="D226" s="10">
        <v>3326393.28</v>
      </c>
      <c r="E226" s="18">
        <f t="shared" si="3"/>
        <v>0.45401613749462094</v>
      </c>
    </row>
    <row r="227" spans="1:5" ht="22.5" outlineLevel="1" x14ac:dyDescent="0.2">
      <c r="A227" s="5" t="s">
        <v>415</v>
      </c>
      <c r="B227" s="6" t="s">
        <v>35</v>
      </c>
      <c r="C227" s="7">
        <v>3671000</v>
      </c>
      <c r="D227" s="7">
        <v>2078972.16</v>
      </c>
      <c r="E227" s="17">
        <f t="shared" si="3"/>
        <v>0.56632311631707977</v>
      </c>
    </row>
    <row r="228" spans="1:5" outlineLevel="2" x14ac:dyDescent="0.2">
      <c r="A228" s="8" t="s">
        <v>416</v>
      </c>
      <c r="B228" s="9" t="s">
        <v>37</v>
      </c>
      <c r="C228" s="10">
        <v>3671000</v>
      </c>
      <c r="D228" s="10">
        <v>2078972.16</v>
      </c>
      <c r="E228" s="18">
        <f t="shared" si="3"/>
        <v>0.56632311631707977</v>
      </c>
    </row>
    <row r="229" spans="1:5" ht="78.75" x14ac:dyDescent="0.2">
      <c r="A229" s="5" t="s">
        <v>417</v>
      </c>
      <c r="B229" s="12" t="s">
        <v>418</v>
      </c>
      <c r="C229" s="7">
        <v>42386179.390000001</v>
      </c>
      <c r="D229" s="7">
        <v>11810798.48</v>
      </c>
      <c r="E229" s="17">
        <f t="shared" si="3"/>
        <v>0.2786473952117155</v>
      </c>
    </row>
    <row r="230" spans="1:5" ht="45" outlineLevel="1" x14ac:dyDescent="0.2">
      <c r="A230" s="5" t="s">
        <v>419</v>
      </c>
      <c r="B230" s="6" t="s">
        <v>420</v>
      </c>
      <c r="C230" s="7">
        <v>2308918</v>
      </c>
      <c r="D230" s="7">
        <v>1266573.3899999999</v>
      </c>
      <c r="E230" s="17">
        <f t="shared" si="3"/>
        <v>0.54855711203256241</v>
      </c>
    </row>
    <row r="231" spans="1:5" outlineLevel="2" x14ac:dyDescent="0.2">
      <c r="A231" s="8" t="s">
        <v>421</v>
      </c>
      <c r="B231" s="9" t="s">
        <v>346</v>
      </c>
      <c r="C231" s="10">
        <v>2308918</v>
      </c>
      <c r="D231" s="10">
        <v>1266573.3899999999</v>
      </c>
      <c r="E231" s="18">
        <f t="shared" si="3"/>
        <v>0.54855711203256241</v>
      </c>
    </row>
    <row r="232" spans="1:5" ht="45" outlineLevel="1" x14ac:dyDescent="0.2">
      <c r="A232" s="5" t="s">
        <v>422</v>
      </c>
      <c r="B232" s="6" t="s">
        <v>423</v>
      </c>
      <c r="C232" s="7">
        <v>19700579.390000001</v>
      </c>
      <c r="D232" s="7">
        <v>5290504.62</v>
      </c>
      <c r="E232" s="17">
        <f t="shared" si="3"/>
        <v>0.26854563590578745</v>
      </c>
    </row>
    <row r="233" spans="1:5" ht="22.5" outlineLevel="2" x14ac:dyDescent="0.2">
      <c r="A233" s="8" t="s">
        <v>424</v>
      </c>
      <c r="B233" s="9" t="s">
        <v>352</v>
      </c>
      <c r="C233" s="10">
        <v>8391030.7899999991</v>
      </c>
      <c r="D233" s="10">
        <v>950530.68</v>
      </c>
      <c r="E233" s="18">
        <f t="shared" si="3"/>
        <v>0.11327936981625593</v>
      </c>
    </row>
    <row r="234" spans="1:5" ht="22.5" outlineLevel="2" x14ac:dyDescent="0.2">
      <c r="A234" s="8" t="s">
        <v>425</v>
      </c>
      <c r="B234" s="9" t="s">
        <v>398</v>
      </c>
      <c r="C234" s="10">
        <v>11309548.6</v>
      </c>
      <c r="D234" s="10">
        <v>4339973.9400000004</v>
      </c>
      <c r="E234" s="18">
        <f t="shared" si="3"/>
        <v>0.38374422300108429</v>
      </c>
    </row>
    <row r="235" spans="1:5" ht="45" outlineLevel="1" x14ac:dyDescent="0.2">
      <c r="A235" s="5" t="s">
        <v>426</v>
      </c>
      <c r="B235" s="6" t="s">
        <v>427</v>
      </c>
      <c r="C235" s="7">
        <v>2141900</v>
      </c>
      <c r="D235" s="7">
        <v>762245.11</v>
      </c>
      <c r="E235" s="17">
        <f t="shared" si="3"/>
        <v>0.35587334142583688</v>
      </c>
    </row>
    <row r="236" spans="1:5" ht="22.5" outlineLevel="2" x14ac:dyDescent="0.2">
      <c r="A236" s="8" t="s">
        <v>428</v>
      </c>
      <c r="B236" s="9" t="s">
        <v>402</v>
      </c>
      <c r="C236" s="10">
        <v>2081900</v>
      </c>
      <c r="D236" s="10">
        <v>762245.11</v>
      </c>
      <c r="E236" s="18">
        <f t="shared" si="3"/>
        <v>0.36612954993035207</v>
      </c>
    </row>
    <row r="237" spans="1:5" ht="22.5" outlineLevel="2" x14ac:dyDescent="0.2">
      <c r="A237" s="8" t="s">
        <v>429</v>
      </c>
      <c r="B237" s="9" t="s">
        <v>369</v>
      </c>
      <c r="C237" s="10">
        <v>60000</v>
      </c>
      <c r="D237" s="10">
        <v>0</v>
      </c>
      <c r="E237" s="18">
        <f t="shared" si="3"/>
        <v>0</v>
      </c>
    </row>
    <row r="238" spans="1:5" ht="56.25" outlineLevel="1" x14ac:dyDescent="0.2">
      <c r="A238" s="5" t="s">
        <v>430</v>
      </c>
      <c r="B238" s="6" t="s">
        <v>431</v>
      </c>
      <c r="C238" s="7">
        <v>60882</v>
      </c>
      <c r="D238" s="7">
        <v>60552</v>
      </c>
      <c r="E238" s="17">
        <f t="shared" si="3"/>
        <v>0.9945796787227752</v>
      </c>
    </row>
    <row r="239" spans="1:5" ht="33.75" outlineLevel="2" x14ac:dyDescent="0.2">
      <c r="A239" s="8" t="s">
        <v>432</v>
      </c>
      <c r="B239" s="9" t="s">
        <v>98</v>
      </c>
      <c r="C239" s="10">
        <v>60882</v>
      </c>
      <c r="D239" s="10">
        <v>60552</v>
      </c>
      <c r="E239" s="18">
        <f t="shared" si="3"/>
        <v>0.9945796787227752</v>
      </c>
    </row>
    <row r="240" spans="1:5" ht="45" outlineLevel="1" x14ac:dyDescent="0.2">
      <c r="A240" s="5" t="s">
        <v>433</v>
      </c>
      <c r="B240" s="6" t="s">
        <v>434</v>
      </c>
      <c r="C240" s="7">
        <v>129000</v>
      </c>
      <c r="D240" s="7">
        <v>61490</v>
      </c>
      <c r="E240" s="17">
        <f t="shared" si="3"/>
        <v>0.47666666666666668</v>
      </c>
    </row>
    <row r="241" spans="1:5" ht="22.5" outlineLevel="2" x14ac:dyDescent="0.2">
      <c r="A241" s="8" t="s">
        <v>435</v>
      </c>
      <c r="B241" s="9" t="s">
        <v>377</v>
      </c>
      <c r="C241" s="10">
        <v>57500</v>
      </c>
      <c r="D241" s="10">
        <v>36190</v>
      </c>
      <c r="E241" s="18">
        <f t="shared" si="3"/>
        <v>0.62939130434782609</v>
      </c>
    </row>
    <row r="242" spans="1:5" ht="22.5" outlineLevel="2" x14ac:dyDescent="0.2">
      <c r="A242" s="8" t="s">
        <v>436</v>
      </c>
      <c r="B242" s="9" t="s">
        <v>379</v>
      </c>
      <c r="C242" s="10">
        <v>32500</v>
      </c>
      <c r="D242" s="10">
        <v>7500</v>
      </c>
      <c r="E242" s="18">
        <f t="shared" si="3"/>
        <v>0.23076923076923078</v>
      </c>
    </row>
    <row r="243" spans="1:5" ht="22.5" outlineLevel="2" x14ac:dyDescent="0.2">
      <c r="A243" s="8" t="s">
        <v>437</v>
      </c>
      <c r="B243" s="9" t="s">
        <v>381</v>
      </c>
      <c r="C243" s="10">
        <v>39000</v>
      </c>
      <c r="D243" s="10">
        <v>17800</v>
      </c>
      <c r="E243" s="18">
        <f t="shared" si="3"/>
        <v>0.4564102564102564</v>
      </c>
    </row>
    <row r="244" spans="1:5" ht="45" outlineLevel="1" x14ac:dyDescent="0.2">
      <c r="A244" s="5" t="s">
        <v>438</v>
      </c>
      <c r="B244" s="6" t="s">
        <v>439</v>
      </c>
      <c r="C244" s="7">
        <v>14939200</v>
      </c>
      <c r="D244" s="7">
        <v>2745890</v>
      </c>
      <c r="E244" s="17">
        <f t="shared" si="3"/>
        <v>0.18380435364678163</v>
      </c>
    </row>
    <row r="245" spans="1:5" ht="22.5" outlineLevel="2" x14ac:dyDescent="0.2">
      <c r="A245" s="8" t="s">
        <v>440</v>
      </c>
      <c r="B245" s="9" t="s">
        <v>414</v>
      </c>
      <c r="C245" s="10">
        <v>14939200</v>
      </c>
      <c r="D245" s="10">
        <v>2745890</v>
      </c>
      <c r="E245" s="18">
        <f t="shared" si="3"/>
        <v>0.18380435364678163</v>
      </c>
    </row>
    <row r="246" spans="1:5" ht="22.5" outlineLevel="1" x14ac:dyDescent="0.2">
      <c r="A246" s="5" t="s">
        <v>441</v>
      </c>
      <c r="B246" s="6" t="s">
        <v>35</v>
      </c>
      <c r="C246" s="7">
        <v>3105700</v>
      </c>
      <c r="D246" s="7">
        <v>1623543.36</v>
      </c>
      <c r="E246" s="17">
        <f t="shared" si="3"/>
        <v>0.52276245612905303</v>
      </c>
    </row>
    <row r="247" spans="1:5" outlineLevel="2" x14ac:dyDescent="0.2">
      <c r="A247" s="8" t="s">
        <v>442</v>
      </c>
      <c r="B247" s="9" t="s">
        <v>37</v>
      </c>
      <c r="C247" s="10">
        <v>3105700</v>
      </c>
      <c r="D247" s="10">
        <v>1623543.36</v>
      </c>
      <c r="E247" s="18">
        <f t="shared" si="3"/>
        <v>0.52276245612905303</v>
      </c>
    </row>
    <row r="248" spans="1:5" ht="67.5" x14ac:dyDescent="0.2">
      <c r="A248" s="5" t="s">
        <v>443</v>
      </c>
      <c r="B248" s="12" t="s">
        <v>444</v>
      </c>
      <c r="C248" s="7">
        <v>21663199.93</v>
      </c>
      <c r="D248" s="7">
        <v>10146839.310000001</v>
      </c>
      <c r="E248" s="17">
        <f t="shared" si="3"/>
        <v>0.46839060447151587</v>
      </c>
    </row>
    <row r="249" spans="1:5" ht="45" outlineLevel="1" x14ac:dyDescent="0.2">
      <c r="A249" s="5" t="s">
        <v>445</v>
      </c>
      <c r="B249" s="6" t="s">
        <v>446</v>
      </c>
      <c r="C249" s="7">
        <v>1799669</v>
      </c>
      <c r="D249" s="7">
        <v>1010203.54</v>
      </c>
      <c r="E249" s="17">
        <f t="shared" si="3"/>
        <v>0.56132741076275694</v>
      </c>
    </row>
    <row r="250" spans="1:5" outlineLevel="2" x14ac:dyDescent="0.2">
      <c r="A250" s="8" t="s">
        <v>447</v>
      </c>
      <c r="B250" s="9" t="s">
        <v>346</v>
      </c>
      <c r="C250" s="10">
        <v>1799669</v>
      </c>
      <c r="D250" s="10">
        <v>1010203.54</v>
      </c>
      <c r="E250" s="18">
        <f t="shared" si="3"/>
        <v>0.56132741076275694</v>
      </c>
    </row>
    <row r="251" spans="1:5" ht="45" outlineLevel="1" x14ac:dyDescent="0.2">
      <c r="A251" s="5" t="s">
        <v>448</v>
      </c>
      <c r="B251" s="6" t="s">
        <v>449</v>
      </c>
      <c r="C251" s="7">
        <v>10687573.93</v>
      </c>
      <c r="D251" s="7">
        <v>3960801.87</v>
      </c>
      <c r="E251" s="17">
        <f t="shared" si="3"/>
        <v>0.37059878097142673</v>
      </c>
    </row>
    <row r="252" spans="1:5" ht="22.5" outlineLevel="2" x14ac:dyDescent="0.2">
      <c r="A252" s="8" t="s">
        <v>450</v>
      </c>
      <c r="B252" s="9" t="s">
        <v>352</v>
      </c>
      <c r="C252" s="10">
        <v>3135163.34</v>
      </c>
      <c r="D252" s="10">
        <v>143081.9</v>
      </c>
      <c r="E252" s="18">
        <f t="shared" si="3"/>
        <v>4.5637781666584554E-2</v>
      </c>
    </row>
    <row r="253" spans="1:5" ht="22.5" outlineLevel="2" x14ac:dyDescent="0.2">
      <c r="A253" s="8" t="s">
        <v>451</v>
      </c>
      <c r="B253" s="9" t="s">
        <v>398</v>
      </c>
      <c r="C253" s="10">
        <v>7552410.5899999999</v>
      </c>
      <c r="D253" s="10">
        <v>3817719.97</v>
      </c>
      <c r="E253" s="18">
        <f t="shared" si="3"/>
        <v>0.505496877388389</v>
      </c>
    </row>
    <row r="254" spans="1:5" ht="45" outlineLevel="1" x14ac:dyDescent="0.2">
      <c r="A254" s="5" t="s">
        <v>452</v>
      </c>
      <c r="B254" s="6" t="s">
        <v>453</v>
      </c>
      <c r="C254" s="7">
        <v>1380500</v>
      </c>
      <c r="D254" s="7">
        <v>686412.81</v>
      </c>
      <c r="E254" s="17">
        <f t="shared" si="3"/>
        <v>0.49722043462513588</v>
      </c>
    </row>
    <row r="255" spans="1:5" ht="22.5" outlineLevel="2" x14ac:dyDescent="0.2">
      <c r="A255" s="8" t="s">
        <v>454</v>
      </c>
      <c r="B255" s="9" t="s">
        <v>402</v>
      </c>
      <c r="C255" s="10">
        <v>1370500</v>
      </c>
      <c r="D255" s="10">
        <v>686412.81</v>
      </c>
      <c r="E255" s="18">
        <f t="shared" si="3"/>
        <v>0.50084845676760315</v>
      </c>
    </row>
    <row r="256" spans="1:5" ht="22.5" outlineLevel="2" x14ac:dyDescent="0.2">
      <c r="A256" s="8" t="s">
        <v>455</v>
      </c>
      <c r="B256" s="9" t="s">
        <v>369</v>
      </c>
      <c r="C256" s="10">
        <v>10000</v>
      </c>
      <c r="D256" s="10">
        <v>0</v>
      </c>
      <c r="E256" s="18">
        <f t="shared" si="3"/>
        <v>0</v>
      </c>
    </row>
    <row r="257" spans="1:5" ht="56.25" outlineLevel="1" x14ac:dyDescent="0.2">
      <c r="A257" s="5" t="s">
        <v>456</v>
      </c>
      <c r="B257" s="6" t="s">
        <v>457</v>
      </c>
      <c r="C257" s="7">
        <v>30000</v>
      </c>
      <c r="D257" s="7">
        <v>30000</v>
      </c>
      <c r="E257" s="17">
        <f t="shared" si="3"/>
        <v>1</v>
      </c>
    </row>
    <row r="258" spans="1:5" ht="33.75" outlineLevel="2" x14ac:dyDescent="0.2">
      <c r="A258" s="8" t="s">
        <v>458</v>
      </c>
      <c r="B258" s="9" t="s">
        <v>98</v>
      </c>
      <c r="C258" s="10">
        <v>30000</v>
      </c>
      <c r="D258" s="10">
        <v>30000</v>
      </c>
      <c r="E258" s="18">
        <f t="shared" si="3"/>
        <v>1</v>
      </c>
    </row>
    <row r="259" spans="1:5" ht="45" outlineLevel="1" x14ac:dyDescent="0.2">
      <c r="A259" s="5" t="s">
        <v>459</v>
      </c>
      <c r="B259" s="6" t="s">
        <v>460</v>
      </c>
      <c r="C259" s="7">
        <v>10000</v>
      </c>
      <c r="D259" s="7">
        <v>7000</v>
      </c>
      <c r="E259" s="17">
        <f t="shared" si="3"/>
        <v>0.7</v>
      </c>
    </row>
    <row r="260" spans="1:5" ht="22.5" outlineLevel="2" x14ac:dyDescent="0.2">
      <c r="A260" s="8" t="s">
        <v>461</v>
      </c>
      <c r="B260" s="9" t="s">
        <v>379</v>
      </c>
      <c r="C260" s="10">
        <v>10000</v>
      </c>
      <c r="D260" s="10">
        <v>7000</v>
      </c>
      <c r="E260" s="18">
        <f t="shared" si="3"/>
        <v>0.7</v>
      </c>
    </row>
    <row r="261" spans="1:5" ht="45" outlineLevel="1" x14ac:dyDescent="0.2">
      <c r="A261" s="5" t="s">
        <v>462</v>
      </c>
      <c r="B261" s="6" t="s">
        <v>463</v>
      </c>
      <c r="C261" s="7">
        <v>5536560</v>
      </c>
      <c r="D261" s="7">
        <v>3152060</v>
      </c>
      <c r="E261" s="17">
        <f t="shared" si="3"/>
        <v>0.56931741008857484</v>
      </c>
    </row>
    <row r="262" spans="1:5" ht="22.5" outlineLevel="2" x14ac:dyDescent="0.2">
      <c r="A262" s="8" t="s">
        <v>464</v>
      </c>
      <c r="B262" s="9" t="s">
        <v>414</v>
      </c>
      <c r="C262" s="10">
        <v>5536560</v>
      </c>
      <c r="D262" s="10">
        <v>3152060</v>
      </c>
      <c r="E262" s="18">
        <f t="shared" si="3"/>
        <v>0.56931741008857484</v>
      </c>
    </row>
    <row r="263" spans="1:5" ht="22.5" outlineLevel="1" x14ac:dyDescent="0.2">
      <c r="A263" s="5" t="s">
        <v>465</v>
      </c>
      <c r="B263" s="6" t="s">
        <v>35</v>
      </c>
      <c r="C263" s="7">
        <v>2218897</v>
      </c>
      <c r="D263" s="7">
        <v>1300361.0900000001</v>
      </c>
      <c r="E263" s="17">
        <f t="shared" ref="E263:E326" si="4">D263/C263</f>
        <v>0.58603941057200948</v>
      </c>
    </row>
    <row r="264" spans="1:5" outlineLevel="2" x14ac:dyDescent="0.2">
      <c r="A264" s="8" t="s">
        <v>466</v>
      </c>
      <c r="B264" s="9" t="s">
        <v>37</v>
      </c>
      <c r="C264" s="10">
        <v>2218897</v>
      </c>
      <c r="D264" s="10">
        <v>1300361.0900000001</v>
      </c>
      <c r="E264" s="18">
        <f t="shared" si="4"/>
        <v>0.58603941057200948</v>
      </c>
    </row>
    <row r="265" spans="1:5" ht="67.5" x14ac:dyDescent="0.2">
      <c r="A265" s="5" t="s">
        <v>467</v>
      </c>
      <c r="B265" s="12" t="s">
        <v>468</v>
      </c>
      <c r="C265" s="7">
        <v>24313135.940000001</v>
      </c>
      <c r="D265" s="7">
        <v>9975938.6799999997</v>
      </c>
      <c r="E265" s="17">
        <f t="shared" si="4"/>
        <v>0.41031065283469143</v>
      </c>
    </row>
    <row r="266" spans="1:5" ht="45" outlineLevel="1" x14ac:dyDescent="0.2">
      <c r="A266" s="5" t="s">
        <v>469</v>
      </c>
      <c r="B266" s="6" t="s">
        <v>470</v>
      </c>
      <c r="C266" s="7">
        <v>5153590</v>
      </c>
      <c r="D266" s="7">
        <v>2700713.92</v>
      </c>
      <c r="E266" s="17">
        <f t="shared" si="4"/>
        <v>0.52404516463280937</v>
      </c>
    </row>
    <row r="267" spans="1:5" outlineLevel="2" x14ac:dyDescent="0.2">
      <c r="A267" s="8" t="s">
        <v>471</v>
      </c>
      <c r="B267" s="9" t="s">
        <v>346</v>
      </c>
      <c r="C267" s="10">
        <v>5153590</v>
      </c>
      <c r="D267" s="10">
        <v>2700713.92</v>
      </c>
      <c r="E267" s="18">
        <f t="shared" si="4"/>
        <v>0.52404516463280937</v>
      </c>
    </row>
    <row r="268" spans="1:5" ht="45" outlineLevel="1" x14ac:dyDescent="0.2">
      <c r="A268" s="5" t="s">
        <v>472</v>
      </c>
      <c r="B268" s="6" t="s">
        <v>473</v>
      </c>
      <c r="C268" s="7">
        <v>11365745.939999999</v>
      </c>
      <c r="D268" s="7">
        <v>3017606.93</v>
      </c>
      <c r="E268" s="17">
        <f t="shared" si="4"/>
        <v>0.26550012167525189</v>
      </c>
    </row>
    <row r="269" spans="1:5" ht="22.5" outlineLevel="2" x14ac:dyDescent="0.2">
      <c r="A269" s="8" t="s">
        <v>474</v>
      </c>
      <c r="B269" s="9" t="s">
        <v>352</v>
      </c>
      <c r="C269" s="10">
        <v>6234017.6299999999</v>
      </c>
      <c r="D269" s="10">
        <v>775185</v>
      </c>
      <c r="E269" s="18">
        <f t="shared" si="4"/>
        <v>0.12434757904269834</v>
      </c>
    </row>
    <row r="270" spans="1:5" ht="22.5" outlineLevel="2" x14ac:dyDescent="0.2">
      <c r="A270" s="8" t="s">
        <v>475</v>
      </c>
      <c r="B270" s="9" t="s">
        <v>398</v>
      </c>
      <c r="C270" s="10">
        <v>5131728.3099999996</v>
      </c>
      <c r="D270" s="10">
        <v>2242421.9300000002</v>
      </c>
      <c r="E270" s="18">
        <f t="shared" si="4"/>
        <v>0.43697206760347768</v>
      </c>
    </row>
    <row r="271" spans="1:5" ht="45" outlineLevel="1" x14ac:dyDescent="0.2">
      <c r="A271" s="5" t="s">
        <v>476</v>
      </c>
      <c r="B271" s="6" t="s">
        <v>477</v>
      </c>
      <c r="C271" s="7">
        <v>932800</v>
      </c>
      <c r="D271" s="7">
        <v>431268.91</v>
      </c>
      <c r="E271" s="17">
        <f t="shared" si="4"/>
        <v>0.46233802530017148</v>
      </c>
    </row>
    <row r="272" spans="1:5" ht="22.5" outlineLevel="2" x14ac:dyDescent="0.2">
      <c r="A272" s="8" t="s">
        <v>478</v>
      </c>
      <c r="B272" s="9" t="s">
        <v>402</v>
      </c>
      <c r="C272" s="10">
        <v>932800</v>
      </c>
      <c r="D272" s="10">
        <v>431268.91</v>
      </c>
      <c r="E272" s="18">
        <f t="shared" si="4"/>
        <v>0.46233802530017148</v>
      </c>
    </row>
    <row r="273" spans="1:5" ht="45" outlineLevel="1" x14ac:dyDescent="0.2">
      <c r="A273" s="5" t="s">
        <v>479</v>
      </c>
      <c r="B273" s="6" t="s">
        <v>480</v>
      </c>
      <c r="C273" s="7">
        <v>3963200</v>
      </c>
      <c r="D273" s="7">
        <v>2312696.96</v>
      </c>
      <c r="E273" s="17">
        <f t="shared" si="4"/>
        <v>0.58354283407347596</v>
      </c>
    </row>
    <row r="274" spans="1:5" ht="22.5" outlineLevel="2" x14ac:dyDescent="0.2">
      <c r="A274" s="8" t="s">
        <v>481</v>
      </c>
      <c r="B274" s="9" t="s">
        <v>414</v>
      </c>
      <c r="C274" s="10">
        <v>3963200</v>
      </c>
      <c r="D274" s="10">
        <v>2312696.96</v>
      </c>
      <c r="E274" s="18">
        <f t="shared" si="4"/>
        <v>0.58354283407347596</v>
      </c>
    </row>
    <row r="275" spans="1:5" ht="22.5" outlineLevel="1" x14ac:dyDescent="0.2">
      <c r="A275" s="5" t="s">
        <v>482</v>
      </c>
      <c r="B275" s="6" t="s">
        <v>35</v>
      </c>
      <c r="C275" s="7">
        <v>2897800</v>
      </c>
      <c r="D275" s="7">
        <v>1513651.96</v>
      </c>
      <c r="E275" s="17">
        <f t="shared" si="4"/>
        <v>0.52234521361032504</v>
      </c>
    </row>
    <row r="276" spans="1:5" outlineLevel="2" x14ac:dyDescent="0.2">
      <c r="A276" s="8" t="s">
        <v>483</v>
      </c>
      <c r="B276" s="9" t="s">
        <v>37</v>
      </c>
      <c r="C276" s="10">
        <v>2897800</v>
      </c>
      <c r="D276" s="10">
        <v>1513651.96</v>
      </c>
      <c r="E276" s="18">
        <f t="shared" si="4"/>
        <v>0.52234521361032504</v>
      </c>
    </row>
    <row r="277" spans="1:5" ht="67.5" x14ac:dyDescent="0.2">
      <c r="A277" s="5" t="s">
        <v>484</v>
      </c>
      <c r="B277" s="12" t="s">
        <v>485</v>
      </c>
      <c r="C277" s="7">
        <v>18950111.539999999</v>
      </c>
      <c r="D277" s="7">
        <v>8626696.5999999996</v>
      </c>
      <c r="E277" s="17">
        <f t="shared" si="4"/>
        <v>0.45523196957393741</v>
      </c>
    </row>
    <row r="278" spans="1:5" ht="45" outlineLevel="1" x14ac:dyDescent="0.2">
      <c r="A278" s="5" t="s">
        <v>486</v>
      </c>
      <c r="B278" s="6" t="s">
        <v>487</v>
      </c>
      <c r="C278" s="7">
        <v>5063280</v>
      </c>
      <c r="D278" s="7">
        <v>2426280.7799999998</v>
      </c>
      <c r="E278" s="17">
        <f t="shared" si="4"/>
        <v>0.47919150827131818</v>
      </c>
    </row>
    <row r="279" spans="1:5" outlineLevel="2" x14ac:dyDescent="0.2">
      <c r="A279" s="8" t="s">
        <v>488</v>
      </c>
      <c r="B279" s="9" t="s">
        <v>346</v>
      </c>
      <c r="C279" s="10">
        <v>5063280</v>
      </c>
      <c r="D279" s="10">
        <v>2426280.7799999998</v>
      </c>
      <c r="E279" s="18">
        <f t="shared" si="4"/>
        <v>0.47919150827131818</v>
      </c>
    </row>
    <row r="280" spans="1:5" ht="45" outlineLevel="1" x14ac:dyDescent="0.2">
      <c r="A280" s="5" t="s">
        <v>489</v>
      </c>
      <c r="B280" s="6" t="s">
        <v>490</v>
      </c>
      <c r="C280" s="7">
        <v>7118971.5300000003</v>
      </c>
      <c r="D280" s="7">
        <v>2661070.77</v>
      </c>
      <c r="E280" s="17">
        <f t="shared" si="4"/>
        <v>0.37379988932193409</v>
      </c>
    </row>
    <row r="281" spans="1:5" ht="22.5" outlineLevel="2" x14ac:dyDescent="0.2">
      <c r="A281" s="8" t="s">
        <v>491</v>
      </c>
      <c r="B281" s="9" t="s">
        <v>352</v>
      </c>
      <c r="C281" s="10">
        <v>3666378.53</v>
      </c>
      <c r="D281" s="10">
        <v>447289.66</v>
      </c>
      <c r="E281" s="18">
        <f t="shared" si="4"/>
        <v>0.12199767600101019</v>
      </c>
    </row>
    <row r="282" spans="1:5" ht="22.5" outlineLevel="2" x14ac:dyDescent="0.2">
      <c r="A282" s="8" t="s">
        <v>492</v>
      </c>
      <c r="B282" s="9" t="s">
        <v>398</v>
      </c>
      <c r="C282" s="10">
        <v>3452593</v>
      </c>
      <c r="D282" s="10">
        <v>2213781.11</v>
      </c>
      <c r="E282" s="18">
        <f t="shared" si="4"/>
        <v>0.64119376654010474</v>
      </c>
    </row>
    <row r="283" spans="1:5" ht="45" outlineLevel="1" x14ac:dyDescent="0.2">
      <c r="A283" s="5" t="s">
        <v>493</v>
      </c>
      <c r="B283" s="6" t="s">
        <v>494</v>
      </c>
      <c r="C283" s="7">
        <v>527260</v>
      </c>
      <c r="D283" s="7">
        <v>262008.98</v>
      </c>
      <c r="E283" s="17">
        <f t="shared" si="4"/>
        <v>0.49692557751394001</v>
      </c>
    </row>
    <row r="284" spans="1:5" ht="22.5" outlineLevel="2" x14ac:dyDescent="0.2">
      <c r="A284" s="8" t="s">
        <v>495</v>
      </c>
      <c r="B284" s="9" t="s">
        <v>402</v>
      </c>
      <c r="C284" s="10">
        <v>525900</v>
      </c>
      <c r="D284" s="10">
        <v>260648.98</v>
      </c>
      <c r="E284" s="18">
        <f t="shared" si="4"/>
        <v>0.49562460543829628</v>
      </c>
    </row>
    <row r="285" spans="1:5" ht="22.5" outlineLevel="2" x14ac:dyDescent="0.2">
      <c r="A285" s="8" t="s">
        <v>496</v>
      </c>
      <c r="B285" s="9" t="s">
        <v>369</v>
      </c>
      <c r="C285" s="10">
        <v>1360</v>
      </c>
      <c r="D285" s="10">
        <v>1360</v>
      </c>
      <c r="E285" s="18">
        <f t="shared" si="4"/>
        <v>1</v>
      </c>
    </row>
    <row r="286" spans="1:5" ht="56.25" outlineLevel="1" x14ac:dyDescent="0.2">
      <c r="A286" s="5" t="s">
        <v>497</v>
      </c>
      <c r="B286" s="6" t="s">
        <v>498</v>
      </c>
      <c r="C286" s="7">
        <v>22600</v>
      </c>
      <c r="D286" s="7">
        <v>22600</v>
      </c>
      <c r="E286" s="17">
        <f t="shared" si="4"/>
        <v>1</v>
      </c>
    </row>
    <row r="287" spans="1:5" ht="33.75" outlineLevel="2" x14ac:dyDescent="0.2">
      <c r="A287" s="8" t="s">
        <v>499</v>
      </c>
      <c r="B287" s="9" t="s">
        <v>98</v>
      </c>
      <c r="C287" s="10">
        <v>22600</v>
      </c>
      <c r="D287" s="10">
        <v>22600</v>
      </c>
      <c r="E287" s="18">
        <f t="shared" si="4"/>
        <v>1</v>
      </c>
    </row>
    <row r="288" spans="1:5" ht="45" outlineLevel="1" x14ac:dyDescent="0.2">
      <c r="A288" s="5" t="s">
        <v>500</v>
      </c>
      <c r="B288" s="6" t="s">
        <v>501</v>
      </c>
      <c r="C288" s="7">
        <v>3583400</v>
      </c>
      <c r="D288" s="7">
        <v>1809817.23</v>
      </c>
      <c r="E288" s="17">
        <f t="shared" si="4"/>
        <v>0.50505587709996091</v>
      </c>
    </row>
    <row r="289" spans="1:5" ht="22.5" outlineLevel="2" x14ac:dyDescent="0.2">
      <c r="A289" s="8" t="s">
        <v>502</v>
      </c>
      <c r="B289" s="9" t="s">
        <v>414</v>
      </c>
      <c r="C289" s="10">
        <v>3583400</v>
      </c>
      <c r="D289" s="10">
        <v>1809817.23</v>
      </c>
      <c r="E289" s="18">
        <f t="shared" si="4"/>
        <v>0.50505587709996091</v>
      </c>
    </row>
    <row r="290" spans="1:5" ht="22.5" outlineLevel="1" x14ac:dyDescent="0.2">
      <c r="A290" s="5" t="s">
        <v>503</v>
      </c>
      <c r="B290" s="6" t="s">
        <v>35</v>
      </c>
      <c r="C290" s="7">
        <v>2634600.0099999998</v>
      </c>
      <c r="D290" s="7">
        <v>1444918.84</v>
      </c>
      <c r="E290" s="17">
        <f t="shared" si="4"/>
        <v>0.54843954851423549</v>
      </c>
    </row>
    <row r="291" spans="1:5" outlineLevel="2" x14ac:dyDescent="0.2">
      <c r="A291" s="8" t="s">
        <v>504</v>
      </c>
      <c r="B291" s="9" t="s">
        <v>37</v>
      </c>
      <c r="C291" s="10">
        <v>2634600.0099999998</v>
      </c>
      <c r="D291" s="10">
        <v>1444918.84</v>
      </c>
      <c r="E291" s="18">
        <f t="shared" si="4"/>
        <v>0.54843954851423549</v>
      </c>
    </row>
    <row r="292" spans="1:5" ht="78.75" x14ac:dyDescent="0.2">
      <c r="A292" s="5" t="s">
        <v>505</v>
      </c>
      <c r="B292" s="12" t="s">
        <v>506</v>
      </c>
      <c r="C292" s="7">
        <v>37995637.140000001</v>
      </c>
      <c r="D292" s="7">
        <v>12453484.16</v>
      </c>
      <c r="E292" s="17">
        <f t="shared" si="4"/>
        <v>0.32776089828717636</v>
      </c>
    </row>
    <row r="293" spans="1:5" ht="45" outlineLevel="1" x14ac:dyDescent="0.2">
      <c r="A293" s="5" t="s">
        <v>507</v>
      </c>
      <c r="B293" s="6" t="s">
        <v>508</v>
      </c>
      <c r="C293" s="7">
        <v>5903850</v>
      </c>
      <c r="D293" s="7">
        <v>3130150.71</v>
      </c>
      <c r="E293" s="17">
        <f t="shared" si="4"/>
        <v>0.53018804847684142</v>
      </c>
    </row>
    <row r="294" spans="1:5" outlineLevel="2" x14ac:dyDescent="0.2">
      <c r="A294" s="8" t="s">
        <v>509</v>
      </c>
      <c r="B294" s="9" t="s">
        <v>346</v>
      </c>
      <c r="C294" s="10">
        <v>5903850</v>
      </c>
      <c r="D294" s="10">
        <v>3130150.71</v>
      </c>
      <c r="E294" s="18">
        <f t="shared" si="4"/>
        <v>0.53018804847684142</v>
      </c>
    </row>
    <row r="295" spans="1:5" ht="45" outlineLevel="1" x14ac:dyDescent="0.2">
      <c r="A295" s="5" t="s">
        <v>510</v>
      </c>
      <c r="B295" s="6" t="s">
        <v>511</v>
      </c>
      <c r="C295" s="7">
        <v>20600493.940000001</v>
      </c>
      <c r="D295" s="7">
        <v>4421373.3</v>
      </c>
      <c r="E295" s="17">
        <f t="shared" si="4"/>
        <v>0.21462462564623339</v>
      </c>
    </row>
    <row r="296" spans="1:5" ht="22.5" outlineLevel="2" x14ac:dyDescent="0.2">
      <c r="A296" s="8" t="s">
        <v>512</v>
      </c>
      <c r="B296" s="9" t="s">
        <v>352</v>
      </c>
      <c r="C296" s="10">
        <v>12973621.6</v>
      </c>
      <c r="D296" s="10">
        <v>1153814.8999999999</v>
      </c>
      <c r="E296" s="18">
        <f t="shared" si="4"/>
        <v>8.8935451917296557E-2</v>
      </c>
    </row>
    <row r="297" spans="1:5" ht="22.5" outlineLevel="2" x14ac:dyDescent="0.2">
      <c r="A297" s="8" t="s">
        <v>513</v>
      </c>
      <c r="B297" s="9" t="s">
        <v>398</v>
      </c>
      <c r="C297" s="10">
        <v>7626872.3399999999</v>
      </c>
      <c r="D297" s="10">
        <v>3267558.4</v>
      </c>
      <c r="E297" s="18">
        <f t="shared" si="4"/>
        <v>0.42842704772478202</v>
      </c>
    </row>
    <row r="298" spans="1:5" ht="45" outlineLevel="1" x14ac:dyDescent="0.2">
      <c r="A298" s="5" t="s">
        <v>514</v>
      </c>
      <c r="B298" s="6" t="s">
        <v>515</v>
      </c>
      <c r="C298" s="7">
        <v>1753270</v>
      </c>
      <c r="D298" s="7">
        <v>594340.61</v>
      </c>
      <c r="E298" s="17">
        <f t="shared" si="4"/>
        <v>0.33898977909848454</v>
      </c>
    </row>
    <row r="299" spans="1:5" ht="22.5" outlineLevel="2" x14ac:dyDescent="0.2">
      <c r="A299" s="8" t="s">
        <v>516</v>
      </c>
      <c r="B299" s="9" t="s">
        <v>402</v>
      </c>
      <c r="C299" s="10">
        <v>1753270</v>
      </c>
      <c r="D299" s="10">
        <v>594340.61</v>
      </c>
      <c r="E299" s="18">
        <f t="shared" si="4"/>
        <v>0.33898977909848454</v>
      </c>
    </row>
    <row r="300" spans="1:5" ht="56.25" outlineLevel="1" x14ac:dyDescent="0.2">
      <c r="A300" s="5" t="s">
        <v>517</v>
      </c>
      <c r="B300" s="6" t="s">
        <v>518</v>
      </c>
      <c r="C300" s="7">
        <v>50000</v>
      </c>
      <c r="D300" s="7">
        <v>24350</v>
      </c>
      <c r="E300" s="17">
        <f t="shared" si="4"/>
        <v>0.48699999999999999</v>
      </c>
    </row>
    <row r="301" spans="1:5" ht="33.75" outlineLevel="2" x14ac:dyDescent="0.2">
      <c r="A301" s="8" t="s">
        <v>519</v>
      </c>
      <c r="B301" s="9" t="s">
        <v>98</v>
      </c>
      <c r="C301" s="10">
        <v>50000</v>
      </c>
      <c r="D301" s="10">
        <v>24350</v>
      </c>
      <c r="E301" s="18">
        <f t="shared" si="4"/>
        <v>0.48699999999999999</v>
      </c>
    </row>
    <row r="302" spans="1:5" ht="45" outlineLevel="1" x14ac:dyDescent="0.2">
      <c r="A302" s="5" t="s">
        <v>520</v>
      </c>
      <c r="B302" s="6" t="s">
        <v>521</v>
      </c>
      <c r="C302" s="7">
        <v>5593900</v>
      </c>
      <c r="D302" s="7">
        <v>2527120</v>
      </c>
      <c r="E302" s="17">
        <f t="shared" si="4"/>
        <v>0.45176352812885462</v>
      </c>
    </row>
    <row r="303" spans="1:5" ht="22.5" outlineLevel="2" x14ac:dyDescent="0.2">
      <c r="A303" s="8" t="s">
        <v>522</v>
      </c>
      <c r="B303" s="9" t="s">
        <v>414</v>
      </c>
      <c r="C303" s="10">
        <v>5593900</v>
      </c>
      <c r="D303" s="10">
        <v>2527120</v>
      </c>
      <c r="E303" s="18">
        <f t="shared" si="4"/>
        <v>0.45176352812885462</v>
      </c>
    </row>
    <row r="304" spans="1:5" ht="22.5" outlineLevel="1" x14ac:dyDescent="0.2">
      <c r="A304" s="5" t="s">
        <v>523</v>
      </c>
      <c r="B304" s="6" t="s">
        <v>35</v>
      </c>
      <c r="C304" s="7">
        <v>4094123.2</v>
      </c>
      <c r="D304" s="7">
        <v>1756149.54</v>
      </c>
      <c r="E304" s="17">
        <f t="shared" si="4"/>
        <v>0.42894398976562309</v>
      </c>
    </row>
    <row r="305" spans="1:5" outlineLevel="2" x14ac:dyDescent="0.2">
      <c r="A305" s="8" t="s">
        <v>524</v>
      </c>
      <c r="B305" s="9" t="s">
        <v>37</v>
      </c>
      <c r="C305" s="10">
        <v>4094123.2</v>
      </c>
      <c r="D305" s="10">
        <v>1756149.54</v>
      </c>
      <c r="E305" s="18">
        <f t="shared" si="4"/>
        <v>0.42894398976562309</v>
      </c>
    </row>
    <row r="306" spans="1:5" ht="33.75" x14ac:dyDescent="0.2">
      <c r="A306" s="5" t="s">
        <v>525</v>
      </c>
      <c r="B306" s="6" t="s">
        <v>526</v>
      </c>
      <c r="C306" s="7">
        <v>130412821.7</v>
      </c>
      <c r="D306" s="7">
        <v>8874433.4199999999</v>
      </c>
      <c r="E306" s="17">
        <f t="shared" si="4"/>
        <v>6.804878005334962E-2</v>
      </c>
    </row>
    <row r="307" spans="1:5" ht="22.5" outlineLevel="1" x14ac:dyDescent="0.2">
      <c r="A307" s="5" t="s">
        <v>527</v>
      </c>
      <c r="B307" s="6" t="s">
        <v>334</v>
      </c>
      <c r="C307" s="7">
        <v>29128542.100000001</v>
      </c>
      <c r="D307" s="7">
        <v>0</v>
      </c>
      <c r="E307" s="17">
        <f t="shared" si="4"/>
        <v>0</v>
      </c>
    </row>
    <row r="308" spans="1:5" ht="22.5" outlineLevel="2" x14ac:dyDescent="0.2">
      <c r="A308" s="8" t="s">
        <v>528</v>
      </c>
      <c r="B308" s="9" t="s">
        <v>336</v>
      </c>
      <c r="C308" s="10">
        <v>29128542.100000001</v>
      </c>
      <c r="D308" s="10">
        <v>0</v>
      </c>
      <c r="E308" s="18">
        <f t="shared" si="4"/>
        <v>0</v>
      </c>
    </row>
    <row r="309" spans="1:5" ht="33.75" outlineLevel="1" x14ac:dyDescent="0.2">
      <c r="A309" s="5" t="s">
        <v>529</v>
      </c>
      <c r="B309" s="6" t="s">
        <v>338</v>
      </c>
      <c r="C309" s="7">
        <v>101284279.59999999</v>
      </c>
      <c r="D309" s="7">
        <v>8874433.4199999999</v>
      </c>
      <c r="E309" s="17">
        <f t="shared" si="4"/>
        <v>8.7619060480536803E-2</v>
      </c>
    </row>
    <row r="310" spans="1:5" ht="22.5" outlineLevel="2" x14ac:dyDescent="0.2">
      <c r="A310" s="8" t="s">
        <v>530</v>
      </c>
      <c r="B310" s="9" t="s">
        <v>340</v>
      </c>
      <c r="C310" s="10">
        <v>101284279.59999999</v>
      </c>
      <c r="D310" s="10">
        <v>8874433.4199999999</v>
      </c>
      <c r="E310" s="18">
        <f t="shared" si="4"/>
        <v>8.7619060480536803E-2</v>
      </c>
    </row>
    <row r="311" spans="1:5" ht="45" x14ac:dyDescent="0.2">
      <c r="A311" s="5" t="s">
        <v>531</v>
      </c>
      <c r="B311" s="6" t="s">
        <v>532</v>
      </c>
      <c r="C311" s="7">
        <v>11501270</v>
      </c>
      <c r="D311" s="7">
        <v>0</v>
      </c>
      <c r="E311" s="17">
        <f t="shared" si="4"/>
        <v>0</v>
      </c>
    </row>
    <row r="312" spans="1:5" ht="22.5" outlineLevel="1" x14ac:dyDescent="0.2">
      <c r="A312" s="5" t="s">
        <v>533</v>
      </c>
      <c r="B312" s="6" t="s">
        <v>334</v>
      </c>
      <c r="C312" s="7">
        <v>11501270</v>
      </c>
      <c r="D312" s="7">
        <v>0</v>
      </c>
      <c r="E312" s="17">
        <f t="shared" si="4"/>
        <v>0</v>
      </c>
    </row>
    <row r="313" spans="1:5" ht="22.5" outlineLevel="2" x14ac:dyDescent="0.2">
      <c r="A313" s="8" t="s">
        <v>534</v>
      </c>
      <c r="B313" s="9" t="s">
        <v>336</v>
      </c>
      <c r="C313" s="10">
        <v>11501270</v>
      </c>
      <c r="D313" s="10">
        <v>0</v>
      </c>
      <c r="E313" s="18">
        <f t="shared" si="4"/>
        <v>0</v>
      </c>
    </row>
    <row r="314" spans="1:5" x14ac:dyDescent="0.2">
      <c r="A314" s="5" t="s">
        <v>535</v>
      </c>
      <c r="B314" s="6" t="s">
        <v>536</v>
      </c>
      <c r="C314" s="7">
        <v>92947668</v>
      </c>
      <c r="D314" s="7">
        <v>43057147.810000002</v>
      </c>
      <c r="E314" s="17">
        <f t="shared" si="4"/>
        <v>0.46324075403376447</v>
      </c>
    </row>
    <row r="315" spans="1:5" outlineLevel="1" x14ac:dyDescent="0.2">
      <c r="A315" s="5" t="s">
        <v>537</v>
      </c>
      <c r="B315" s="6" t="s">
        <v>538</v>
      </c>
      <c r="C315" s="7">
        <v>92947668</v>
      </c>
      <c r="D315" s="7">
        <v>43057147.810000002</v>
      </c>
      <c r="E315" s="17">
        <f t="shared" si="4"/>
        <v>0.46324075403376447</v>
      </c>
    </row>
    <row r="316" spans="1:5" outlineLevel="2" x14ac:dyDescent="0.2">
      <c r="A316" s="8" t="s">
        <v>539</v>
      </c>
      <c r="B316" s="9" t="s">
        <v>37</v>
      </c>
      <c r="C316" s="10">
        <v>58875086</v>
      </c>
      <c r="D316" s="10">
        <v>26280158.57</v>
      </c>
      <c r="E316" s="18">
        <f t="shared" si="4"/>
        <v>0.44637146806036088</v>
      </c>
    </row>
    <row r="317" spans="1:5" outlineLevel="2" x14ac:dyDescent="0.2">
      <c r="A317" s="8" t="s">
        <v>540</v>
      </c>
      <c r="B317" s="9" t="s">
        <v>541</v>
      </c>
      <c r="C317" s="10">
        <v>8809770</v>
      </c>
      <c r="D317" s="10">
        <v>5714871.2300000004</v>
      </c>
      <c r="E317" s="18">
        <f t="shared" si="4"/>
        <v>0.64869698414374044</v>
      </c>
    </row>
    <row r="318" spans="1:5" ht="22.5" outlineLevel="2" x14ac:dyDescent="0.2">
      <c r="A318" s="8" t="s">
        <v>542</v>
      </c>
      <c r="B318" s="9" t="s">
        <v>543</v>
      </c>
      <c r="C318" s="10">
        <v>2754000</v>
      </c>
      <c r="D318" s="10">
        <v>0</v>
      </c>
      <c r="E318" s="18">
        <f t="shared" si="4"/>
        <v>0</v>
      </c>
    </row>
    <row r="319" spans="1:5" ht="22.5" outlineLevel="2" x14ac:dyDescent="0.2">
      <c r="A319" s="8" t="s">
        <v>544</v>
      </c>
      <c r="B319" s="9" t="s">
        <v>545</v>
      </c>
      <c r="C319" s="10">
        <v>2637000</v>
      </c>
      <c r="D319" s="10">
        <v>1537301.16</v>
      </c>
      <c r="E319" s="18">
        <f t="shared" si="4"/>
        <v>0.58297351535836173</v>
      </c>
    </row>
    <row r="320" spans="1:5" ht="22.5" outlineLevel="2" x14ac:dyDescent="0.2">
      <c r="A320" s="8" t="s">
        <v>546</v>
      </c>
      <c r="B320" s="9" t="s">
        <v>547</v>
      </c>
      <c r="C320" s="10">
        <v>1551360</v>
      </c>
      <c r="D320" s="10">
        <v>425926.43</v>
      </c>
      <c r="E320" s="18">
        <f t="shared" si="4"/>
        <v>0.27455034937087458</v>
      </c>
    </row>
    <row r="321" spans="1:5" ht="33.75" outlineLevel="2" x14ac:dyDescent="0.2">
      <c r="A321" s="8" t="s">
        <v>548</v>
      </c>
      <c r="B321" s="9" t="s">
        <v>549</v>
      </c>
      <c r="C321" s="10">
        <v>2222000</v>
      </c>
      <c r="D321" s="10">
        <v>1262980</v>
      </c>
      <c r="E321" s="18">
        <f t="shared" si="4"/>
        <v>0.5683978397839784</v>
      </c>
    </row>
    <row r="322" spans="1:5" outlineLevel="2" x14ac:dyDescent="0.2">
      <c r="A322" s="8" t="s">
        <v>550</v>
      </c>
      <c r="B322" s="9" t="s">
        <v>551</v>
      </c>
      <c r="C322" s="10">
        <v>14280770.119999999</v>
      </c>
      <c r="D322" s="10">
        <v>6362212.3899999997</v>
      </c>
      <c r="E322" s="18">
        <f t="shared" si="4"/>
        <v>0.44550905424139692</v>
      </c>
    </row>
    <row r="323" spans="1:5" ht="33.75" outlineLevel="2" x14ac:dyDescent="0.2">
      <c r="A323" s="8" t="s">
        <v>552</v>
      </c>
      <c r="B323" s="9" t="s">
        <v>553</v>
      </c>
      <c r="C323" s="10">
        <v>628929</v>
      </c>
      <c r="D323" s="10">
        <v>512400</v>
      </c>
      <c r="E323" s="18">
        <f t="shared" si="4"/>
        <v>0.81471835453604458</v>
      </c>
    </row>
    <row r="324" spans="1:5" ht="33.75" outlineLevel="2" x14ac:dyDescent="0.2">
      <c r="A324" s="8" t="s">
        <v>554</v>
      </c>
      <c r="B324" s="9" t="s">
        <v>12</v>
      </c>
      <c r="C324" s="10">
        <v>590718</v>
      </c>
      <c r="D324" s="10">
        <v>590718</v>
      </c>
      <c r="E324" s="18">
        <f t="shared" si="4"/>
        <v>1</v>
      </c>
    </row>
    <row r="325" spans="1:5" ht="45" outlineLevel="2" x14ac:dyDescent="0.2">
      <c r="A325" s="8" t="s">
        <v>555</v>
      </c>
      <c r="B325" s="9" t="s">
        <v>263</v>
      </c>
      <c r="C325" s="10">
        <v>598034.88</v>
      </c>
      <c r="D325" s="10">
        <v>370580.03</v>
      </c>
      <c r="E325" s="18">
        <f t="shared" si="4"/>
        <v>0.61966290327413687</v>
      </c>
    </row>
    <row r="326" spans="1:5" x14ac:dyDescent="0.2">
      <c r="A326" s="13" t="s">
        <v>556</v>
      </c>
      <c r="B326" s="14"/>
      <c r="C326" s="15">
        <v>2361424047.5599999</v>
      </c>
      <c r="D326" s="15">
        <v>920871475.32000005</v>
      </c>
      <c r="E326" s="19">
        <f t="shared" si="4"/>
        <v>0.38996446922420114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rep:2.50.0.177</dc:description>
  <cp:lastModifiedBy>Пользователь Windows</cp:lastModifiedBy>
  <dcterms:created xsi:type="dcterms:W3CDTF">2020-08-21T12:11:00Z</dcterms:created>
  <dcterms:modified xsi:type="dcterms:W3CDTF">2021-03-26T05:41:29Z</dcterms:modified>
</cp:coreProperties>
</file>