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2705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Бюджет!$J$185</definedName>
    <definedName name="SIGN" localSheetId="0">Бюджет!$A$13:$H$14</definedName>
  </definedNames>
  <calcPr calcId="145621"/>
</workbook>
</file>

<file path=xl/calcChain.xml><?xml version="1.0" encoding="utf-8"?>
<calcChain xmlns="http://schemas.openxmlformats.org/spreadsheetml/2006/main">
  <c r="E181" i="1" l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<sst xmlns="http://schemas.openxmlformats.org/spreadsheetml/2006/main" count="359" uniqueCount="340">
  <si>
    <t>КЦСР</t>
  </si>
  <si>
    <t>Наименование КЦСР</t>
  </si>
  <si>
    <t>0100000000</t>
  </si>
  <si>
    <t>Муниципальная программа Богородского муниципального округа Нижегородской области "Развитие образования Богородского муниципального округа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</si>
  <si>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</si>
  <si>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</si>
  <si>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</si>
  <si>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</si>
  <si>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</si>
  <si>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</si>
  <si>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</si>
  <si>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</si>
  <si>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011E200000</t>
  </si>
  <si>
    <t>Федеральный проект "Успех каждого ребенка"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</si>
  <si>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</si>
  <si>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</si>
  <si>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</si>
  <si>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округе,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</si>
  <si>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</si>
  <si>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</si>
  <si>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012E200000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</si>
  <si>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</si>
  <si>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</si>
  <si>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</si>
  <si>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</si>
  <si>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</si>
  <si>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"Организация и проведение мероприятий"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</si>
  <si>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</si>
  <si>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</si>
  <si>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</si>
  <si>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</si>
  <si>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</si>
  <si>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</si>
  <si>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015P200000</t>
  </si>
  <si>
    <t>Основное мероприятие "Организация работ по строительству (реконструкции) дошкольных образовательных организаций, включая финансирование работ по строительству объектов в рамках реализации федерального проекта "Содействие занятости женщин - создание условий дошкольного образования для детей в возрасте до трех лет""</t>
  </si>
  <si>
    <t>0160000000</t>
  </si>
  <si>
    <t>Подпрограмма "Обеспечение реализации муниципальной программы"</t>
  </si>
  <si>
    <t>0160100000</t>
  </si>
  <si>
    <t>Основное мероприятие "Содержание аппарата управления"</t>
  </si>
  <si>
    <t>0200000000</t>
  </si>
  <si>
    <t>Муниципальная программа Богородского муниципального округа Нижегородской области "Социальная поддержка граждан Богородского муниципального округа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</si>
  <si>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</si>
  <si>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</si>
  <si>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</si>
  <si>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</si>
  <si>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</si>
  <si>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</si>
  <si>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</si>
  <si>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</si>
  <si>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</si>
  <si>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</si>
  <si>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</si>
  <si>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</si>
  <si>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</si>
  <si>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</si>
  <si>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</si>
  <si>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</si>
  <si>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</si>
  <si>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</si>
  <si>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</si>
  <si>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</si>
  <si>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</si>
  <si>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</si>
  <si>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0240100000</t>
  </si>
  <si>
    <t>Основное мероприятие ""Послужить для отчизны". Социально-патриотические акции для призывников"</t>
  </si>
  <si>
    <t>0240200000</t>
  </si>
  <si>
    <t>Основное мероприятие "Проведение акций и конкурсов, направленных на патриотическое воспитание граждан Богородского округа Нижегородской области"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</si>
  <si>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</si>
  <si>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</si>
  <si>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</si>
  <si>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</si>
  <si>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</si>
  <si>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</si>
  <si>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</si>
  <si>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округе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</si>
  <si>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</si>
  <si>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</si>
  <si>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</si>
  <si>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 по программе жилищного кредитования"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</si>
  <si>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</si>
  <si>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</si>
  <si>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</si>
  <si>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</si>
  <si>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</si>
  <si>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</si>
  <si>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0330000000</t>
  </si>
  <si>
    <t>Подпрограмма "Переселение граждан из аварийного жилищного фонда на территории Богородского муниципального округа Нижегородской области , в том числе с учетом необходимости развития малоэтажного жилищного строительства"</t>
  </si>
  <si>
    <t>0330100000</t>
  </si>
  <si>
    <t>Основное мероприятие "Переселение граждан из аварийного жилищного фонда"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</si>
  <si>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</si>
  <si>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</si>
  <si>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</si>
  <si>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</si>
  <si>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</si>
  <si>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округа Нижегородской области "Развитие культуры в Богородском муниципальном округе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</si>
  <si>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</si>
  <si>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</si>
  <si>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</si>
  <si>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</si>
  <si>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041A200000</t>
  </si>
  <si>
    <t>Федеральный проект "Творческие люди"</t>
  </si>
  <si>
    <t>0420000000</t>
  </si>
  <si>
    <t>Подпрограмма "Организация досуга и предоставление услуг учреждениями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</si>
  <si>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</si>
  <si>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</si>
  <si>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</si>
  <si>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</si>
  <si>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Основное мероприятие "Сохранение и развитие материально-технической базы учреждений культуры"</t>
  </si>
  <si>
    <t>0420400000</t>
  </si>
  <si>
    <t>Основное мероприятие "Развитие туризма в Богородском муниципальном округе Нижегородской области"</t>
  </si>
  <si>
    <t>042A200000</t>
  </si>
  <si>
    <t>0430000000</t>
  </si>
  <si>
    <t>Подпрограмма "Музейное обслуживание населения"</t>
  </si>
  <si>
    <t>0430100000</t>
  </si>
  <si>
    <t>0430200000</t>
  </si>
  <si>
    <t>Основное мероприятие "Сохранение и развитие материально-технической базы учреждения"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</si>
  <si>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</si>
  <si>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</si>
  <si>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</si>
  <si>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</si>
  <si>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</si>
  <si>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</si>
  <si>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округа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</si>
  <si>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</si>
  <si>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</si>
  <si>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</si>
  <si>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округа Нижегородской области "Развитие физической культуры и спорта в Богородском муниципальном округе Нижегородской области"</t>
  </si>
  <si>
    <t>0510000000</t>
  </si>
  <si>
    <t>Подпрограмма "Развитие физической культуры, массового спорта и организация проведения физкультурно-оздоровительных и спортивных мероприятий"</t>
  </si>
  <si>
    <t>0510100000</t>
  </si>
  <si>
    <t>Основное мероприятие "Организация проведения физкультурно-оздоровительных и спортивных мероприятий"</t>
  </si>
  <si>
    <t>0510200000</t>
  </si>
  <si>
    <t>Основное мероприятие "Участие спортсменов и сборных команд Богородского муниципального округа Нижегородской области в соревнованиях по различным видам деятельности"</t>
  </si>
  <si>
    <t>0510300000</t>
  </si>
  <si>
    <t>0510400000</t>
  </si>
  <si>
    <t>Основное мероприятие "Сохранение и развитие материально-технической базы подведомственных учреждений"</t>
  </si>
  <si>
    <t>0540000000</t>
  </si>
  <si>
    <t>0540100000</t>
  </si>
  <si>
    <t>0600000000</t>
  </si>
  <si>
    <t>Муниципальная программа Богородского муниципального округа Нижегородской области "Развитие агропромышленного комплекса Богородского муниципального округа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</si>
  <si>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</si>
  <si>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округа Нижегородской области"</t>
  </si>
  <si>
    <t>0610100000</t>
  </si>
  <si>
    <t>Основное мероприятие "Развитие растениеводства"</t>
  </si>
  <si>
    <t>0610200000</t>
  </si>
  <si>
    <t>Основное мероприятие "Развитие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</si>
  <si>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</si>
  <si>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</si>
  <si>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0610500000</t>
  </si>
  <si>
    <t>Основное мероприятие "Муниципальный контроль и мониторинг использования земель сельскохозяйственного назначения"</t>
  </si>
  <si>
    <t>0610600000</t>
  </si>
  <si>
    <t>Основное мероприятие "Управление рисками в отраслях сельскохозяйственного производства"</t>
  </si>
  <si>
    <t>0610700000</t>
  </si>
  <si>
    <t>Основное мероприятие "Кадровое обеспечение АПК Богородского округа"</t>
  </si>
  <si>
    <t>0610800000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</si>
  <si>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</si>
  <si>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</si>
  <si>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округа Нижегородской области"</t>
  </si>
  <si>
    <t>0620100000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</si>
  <si>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</si>
  <si>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0620200000</t>
  </si>
  <si>
    <t>Основное мероприятие "Строительство жилья в сельской местности"</t>
  </si>
  <si>
    <t>0630000000</t>
  </si>
  <si>
    <t>0630100000</t>
  </si>
  <si>
    <t>0700000000</t>
  </si>
  <si>
    <t>Муниципальная программа Богородского муниципального округа Нижегородской области "Управление муниципальными финансами и муниципальным долгом Богородского муниципального округа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</si>
  <si>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</si>
  <si>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округа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</si>
  <si>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</si>
  <si>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округа Нижегородской области"</t>
  </si>
  <si>
    <t>0710500000</t>
  </si>
  <si>
    <t>Основное мероприятие "Организация исполнения бюджета Богородского муниципального округа Нижегородской области"</t>
  </si>
  <si>
    <t>0710600000</t>
  </si>
  <si>
    <t>Основное мероприятие "Формирование и предоставление бюджетной отчетности Богородского муниципального округа Нижегородской области"</t>
  </si>
  <si>
    <t>0710800000</t>
  </si>
  <si>
    <t>Основное мероприятие "Своевременное исполнение долговых обязательств Богородского муниципального округа Нижегородской области"</t>
  </si>
  <si>
    <t>0730000000</t>
  </si>
  <si>
    <t>0730100000</t>
  </si>
  <si>
    <t>0800000000</t>
  </si>
  <si>
    <t>Муниципальная программа Богородского муниципального округа Нижегородской области "Управление муниципальным имуществом и земельными ресурсами Богородского муниципального округа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</si>
  <si>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</si>
  <si>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округа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</si>
  <si>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</si>
  <si>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</si>
  <si>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</si>
  <si>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</si>
  <si>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</si>
  <si>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</si>
  <si>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0830000000</t>
  </si>
  <si>
    <t>0830100000</t>
  </si>
  <si>
    <t>0900000000</t>
  </si>
  <si>
    <t>Муниципальная программа Богородского муниципального округа Нижегородской области "Содействие развитию субъектов малого и среднего предпринимательства в Богородском муниципальном округе Нижегородской области"</t>
  </si>
  <si>
    <t>0910000000</t>
  </si>
  <si>
    <t>Подпрограмма "Развитие предпринимательства в Богородском муниципальном округе Нижегородской области"</t>
  </si>
  <si>
    <t>0910500000</t>
  </si>
  <si>
    <t>Основное мероприятие "Оказание консультационных услуг субъектам малого и среднего предпринимательства"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</si>
  <si>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</si>
  <si>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</si>
  <si>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0920000000</t>
  </si>
  <si>
    <t>Подпрограмма "Развитие торговли в Богородском муниципальном округе Нижегородской области"</t>
  </si>
  <si>
    <t>0920500000</t>
  </si>
  <si>
    <t>Основное мероприятие "Субсидирование части затрат субъектов малого и среднего предпринимательства, связанных с приобретением автотранспортных средств для обеспечения удаленных населенных пунктов округа товарами первой необходимости (проект "Автолавки в село")"</t>
  </si>
  <si>
    <t>1000000000</t>
  </si>
  <si>
    <t>Муниципальная программа Богородского муниципального округа Нижегородской области "Развитие дорожного хозяйства Богородского муниципального округа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</si>
  <si>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</si>
  <si>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округа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</si>
  <si>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</si>
  <si>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</si>
  <si>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1020000000</t>
  </si>
  <si>
    <t>Подпрограмма "Повышение безопасности дорожного движения Богородского муниципального округа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</si>
  <si>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</si>
  <si>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</si>
  <si>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1020200000</t>
  </si>
  <si>
    <t>Основное мероприятие "Повышение уровня технического обеспечения мероприятий по безопасности дорожного движения"</t>
  </si>
  <si>
    <t>1100000000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</si>
  <si>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качественными услугами в сфере жилищно-коммунального хозяйства"</t>
  </si>
  <si>
    <t>1110000000</t>
  </si>
  <si>
    <t>Подпрограмма "Развитие коммунальной инфраструктуры в Богородском муниципальном округе Нижегородской области"</t>
  </si>
  <si>
    <t>1110100000</t>
  </si>
  <si>
    <t>Основное мероприятие "Строительство, капитальный ремонт, ремонт и реконструкция объектов водоснабжения"</t>
  </si>
  <si>
    <t>1110200000</t>
  </si>
  <si>
    <t>Основное мероприятие "Строительство, капитальный ремонт, ремонт и реконструкция объектов водоотведения"</t>
  </si>
  <si>
    <t>1120000000</t>
  </si>
  <si>
    <t>Подпрограмма "Капитальный ремонт общего имущества в многоквартирных домах"</t>
  </si>
  <si>
    <t>1120100000</t>
  </si>
  <si>
    <t>Основное мероприятие "Расходы на оплату взносов на капитальный ремонт общего имущества МКД, по помещениям находящимся в муниципальной собственности Богородского муниципального округа Нижегородской области"</t>
  </si>
  <si>
    <t>1130000000</t>
  </si>
  <si>
    <t>Подпрограмма "Экология"</t>
  </si>
  <si>
    <t>113G600000</t>
  </si>
  <si>
    <t>Федеральный проект "Оздоровление Волги"</t>
  </si>
  <si>
    <t>1200000000</t>
  </si>
  <si>
    <t>Муниципальная программа Богородского муниципального округа Нижегородской области "Обеспечение безопасности жизнедеятельности населения Богородского муниципального округа Нижегородской области"</t>
  </si>
  <si>
    <t>1210000000</t>
  </si>
  <si>
    <t>Подпрограмма "Защита населения и территории Богородского муниципального округа Нижегородской области от чрезвычайных ситуаций"</t>
  </si>
  <si>
    <t>1210100000</t>
  </si>
  <si>
    <t>Основное мероприятие "Поддержание необходимого количества финансовых средств в резервном фонде на предупреждение и ликвидацию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</si>
  <si>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</si>
  <si>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</si>
  <si>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1230000000</t>
  </si>
  <si>
    <t>Подпрограмма "Противодействие экстремизму и профилактика терроризма на территории Богородского муниципального округа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</si>
  <si>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</si>
  <si>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</si>
  <si>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</si>
  <si>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округа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</si>
  <si>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</si>
  <si>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</si>
  <si>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</si>
  <si>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</si>
  <si>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</si>
  <si>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округа Нижегородской области "Богородский муниципальный округ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</si>
  <si>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</si>
  <si>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</si>
  <si>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</si>
  <si>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</si>
  <si>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1250300000</t>
  </si>
  <si>
    <t>Основное мероприятие "Организация досуга детей, подростков, молодежи"</t>
  </si>
  <si>
    <t>1250400000</t>
  </si>
  <si>
    <t>Основное мероприятие "Организация и проведение фестивалей авторской песни"</t>
  </si>
  <si>
    <t>1260000000</t>
  </si>
  <si>
    <t>Подпрограмма "Построение и развитие аппаратно-программного комплекса "Безопасный город"</t>
  </si>
  <si>
    <t>1260100000</t>
  </si>
  <si>
    <t>Основное мероприятие "Реконструкция и содержание муниципального сегмента РАСЦО"</t>
  </si>
  <si>
    <t>1270000000</t>
  </si>
  <si>
    <t>Подпрограмма "Профилактика преступлений и иных правонарушений в Богородском муниципальном округе Нижегородской области"</t>
  </si>
  <si>
    <t>1270300000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</si>
  <si>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</si>
  <si>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1300000000</t>
  </si>
  <si>
    <t>Муниципальная программа Богородского муниципального округа Нижегородской области "Информационное общество Богородского муниципального округа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</si>
  <si>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</si>
  <si>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округе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</si>
  <si>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</si>
  <si>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</si>
  <si>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</si>
  <si>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</si>
  <si>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</si>
  <si>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</si>
  <si>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</si>
  <si>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</si>
  <si>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1320300000</t>
  </si>
  <si>
    <t>Основное мероприятие "Всестороннее информационное освещение социально-экономического и общественно-политического развития Богородского муниципального округа Нижегородской области"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</si>
  <si>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</si>
  <si>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</si>
  <si>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</si>
  <si>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округа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</si>
  <si>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</si>
  <si>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</si>
  <si>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</si>
  <si>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</si>
  <si>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1400000000</t>
  </si>
  <si>
    <t>Муниципальная программа Богородского муниципального округа Нижегородской области "Развитие муниципальной службы в Богородском муниципальном округе Нижегородской области"</t>
  </si>
  <si>
    <t>1410000000</t>
  </si>
  <si>
    <t>Подпрограмма "Развитие муниципальной службы"</t>
  </si>
  <si>
    <t>1410300000</t>
  </si>
  <si>
    <t>Основное мероприятие "Обеспечение профессиональной подготовки"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</si>
  <si>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</si>
  <si>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округа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</si>
  <si>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</si>
  <si>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округа Нижегородской области"</t>
  </si>
  <si>
    <t>1500000000</t>
  </si>
  <si>
    <t>Муниципальная программа Богородского муниципального округа Нижегородской области "Формирование комфортной городской среды на территории Богородского муниципального округа Нижегородской области"</t>
  </si>
  <si>
    <t>1510000000</t>
  </si>
  <si>
    <t>Подпрограмма "Благоустройство общественных пространств"</t>
  </si>
  <si>
    <t>151F200000</t>
  </si>
  <si>
    <t>Федеральный проект "Формирование комфортной городской среды"</t>
  </si>
  <si>
    <t>1600000000</t>
  </si>
  <si>
    <t>Муниципальная программа Богородского муниципального округа Нижегородской области "Улучшение качества жизни и обеспечение безопасности жителей Богородского муниципального округа Нижегородской области"</t>
  </si>
  <si>
    <t>1610000000</t>
  </si>
  <si>
    <t>Подпрограмма "Развитие коммунальной инфраструктуры и благоустройство населенных пунктов Богородского муниципального округа Нижегородской области"</t>
  </si>
  <si>
    <t>1610100000</t>
  </si>
  <si>
    <t>Основное мероприятие "Развитие коммунальной инфраструктуры населенных пунктов Богородского муниципального округа Нижегородской области"</t>
  </si>
  <si>
    <t>1610200000</t>
  </si>
  <si>
    <t>Основное мероприятие "Благоустройство населенных пунктов Богородского муниципального округа Нижегородской области"</t>
  </si>
  <si>
    <t>1620000000</t>
  </si>
  <si>
    <t>Подпрограмма "Пожарная безопасность населенных пунктов Богородского муниципального округа Нижегородской области"</t>
  </si>
  <si>
    <t>1620100000</t>
  </si>
  <si>
    <t>Основное мероприятие "Обеспечение первичных мер пожарной безопасности населенных пунктов Богородского муниципального округа Нижегородской области"</t>
  </si>
  <si>
    <t>1630000000</t>
  </si>
  <si>
    <t>1630100000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</si>
  <si>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</si>
  <si>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</si>
  <si>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</si>
  <si>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</si>
  <si>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</si>
  <si>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</si>
  <si>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"Обеспечение деятельности муниципальных учреждений"</t>
  </si>
  <si>
    <t>9990300000</t>
  </si>
  <si>
    <t>Основное мероприятие "Непрограммные расходы за счет средств из вышестоящих бюджетов"</t>
  </si>
  <si>
    <t>9990400000</t>
  </si>
  <si>
    <t>Основное мероприятие "Прочие непрограммные расходы"</t>
  </si>
  <si>
    <t>999С200000</t>
  </si>
  <si>
    <t>Основное мероприятие "Предотвращение влияния ухудшения экономической ситуации на развитие отраслей экономики, в связи с распространением новой коронавирусной инфекции (COVID-19)"</t>
  </si>
  <si>
    <t>Итого</t>
  </si>
  <si>
    <t>План</t>
  </si>
  <si>
    <t>Исполнение</t>
  </si>
  <si>
    <t>% исполнения</t>
  </si>
  <si>
    <t>Расходы бюджета по муниципальным программам</t>
  </si>
  <si>
    <t xml:space="preserve"> и непрограммным направлениям деятельности</t>
  </si>
  <si>
    <t>на 01.11.2021 год, рублей.</t>
  </si>
  <si>
    <t>1010200000</t>
  </si>
  <si>
    <t>Основное мероприятие "Строительство автомобильных дорог"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</si>
</sst>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%"/>
  </numFmts>
  <fonts count="7" x14ac:knownFonts="1">
    <font>
      <sz val="10"/>
      <name val="Arial"/>
    </font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8.5"/>
      <name val="MS Sans Serif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 vertical="center" wrapText="1"/>
    </xf>
    <xf numFmtId="165" fontId="4" fillId="0" borderId="3" xfId="1" applyNumberFormat="1" applyFont="1" applyBorder="1" applyAlignment="1" applyProtection="1">
      <alignment horizontal="right" vertical="center" wrapText="1"/>
    </xf>
    <xf numFmtId="165" fontId="2" fillId="0" borderId="4" xfId="1" applyNumberFormat="1" applyFont="1" applyBorder="1" applyAlignment="1" applyProtection="1">
      <alignment horizontal="right" vertical="center" wrapText="1"/>
    </xf>
    <xf numFmtId="165" fontId="4" fillId="0" borderId="3" xfId="1" applyNumberFormat="1" applyFont="1" applyBorder="1" applyAlignment="1" applyProtection="1">
      <alignment horizontal="right"/>
    </xf>
    <xf numFmtId="0" fontId="6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81"/>
  <sheetViews>
    <sheetView showGridLines="0" tabSelected="1" topLeftCell="A172" workbookViewId="0">
      <selection activeCell="J213" sqref="J213"/>
    </sheetView>
  </sheetViews>
  <sheetFormatPr defaultRowHeight="12.75" customHeight="1" outlineLevelRow="2" x14ac:dyDescent="0.2"/>
  <cols>
    <col min="1" max="1" width="20.7109375" customWidth="1"/>
    <col min="2" max="2" width="30.7109375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5" ht="12.75" customHeight="1" x14ac:dyDescent="0.2">
      <c r="A1" s="16" t="s">
        <v>335</v>
      </c>
      <c r="B1" s="16"/>
      <c r="C1" s="16"/>
      <c r="D1" s="16"/>
      <c r="E1" s="16"/>
    </row>
    <row r="2" spans="1:5" ht="12.75" customHeight="1" x14ac:dyDescent="0.2">
      <c r="A2" s="16" t="s">
        <v>336</v>
      </c>
      <c r="B2" s="16"/>
      <c r="C2" s="16"/>
      <c r="D2" s="16"/>
      <c r="E2" s="16"/>
    </row>
    <row r="3" spans="1:5" ht="12.75" customHeight="1" x14ac:dyDescent="0.2">
      <c r="A3" s="16" t="s">
        <v>337</v>
      </c>
      <c r="B3" s="16"/>
      <c r="C3" s="16"/>
      <c r="D3" s="16"/>
      <c r="E3" s="16"/>
    </row>
    <row r="5" spans="1:5" x14ac:dyDescent="0.2">
      <c r="A5" s="1" t="s">
        <v>0</v>
      </c>
      <c r="B5" s="1" t="s">
        <v>1</v>
      </c>
      <c r="C5" s="12" t="s">
        <v>332</v>
      </c>
      <c r="D5" s="12" t="s">
        <v>333</v>
      </c>
      <c r="E5" s="12" t="s">
        <v>334</v>
      </c>
    </row>
    <row r="6" spans="1:5" ht="67.5" x14ac:dyDescent="0.2">
      <c r="A6" s="2" t="s">
        <v>2</v>
      </c>
      <c r="B6" s="3" t="s">
        <v>3</v>
      </c>
      <c r="C6" s="4">
        <v>1433874511.1900001</v>
      </c>
      <c r="D6" s="4">
        <v>1037963750.26</v>
      </c>
      <c r="E6" s="13">
        <f t="shared" ref="E6:E69" si="0">D6/C6</f>
        <v>0.72388744074861466</v>
      </c>
    </row>
    <row r="7" spans="1:5" ht="22.5" outlineLevel="1" x14ac:dyDescent="0.2">
      <c r="A7" s="2" t="s">
        <v>4</v>
      </c>
      <c r="B7" s="3" t="s">
        <v>5</v>
      </c>
      <c r="C7" s="4">
        <v>930697304.90999997</v>
      </c>
      <c r="D7" s="4">
        <v>752661137.17999995</v>
      </c>
      <c r="E7" s="13">
        <f t="shared" si="0"/>
        <v>0.80870669035920717</v>
      </c>
    </row>
    <row r="8" spans="1:5" ht="33.75" outlineLevel="2" x14ac:dyDescent="0.2">
      <c r="A8" s="5" t="s">
        <v>6</v>
      </c>
      <c r="B8" s="6" t="s">
        <v>7</v>
      </c>
      <c r="C8" s="7">
        <v>405059724.37</v>
      </c>
      <c r="D8" s="7">
        <v>335760724.07999998</v>
      </c>
      <c r="E8" s="14">
        <f t="shared" si="0"/>
        <v>0.82891658656564149</v>
      </c>
    </row>
    <row r="9" spans="1:5" ht="33.75" outlineLevel="2" x14ac:dyDescent="0.2">
      <c r="A9" s="5" t="s">
        <v>8</v>
      </c>
      <c r="B9" s="6" t="s">
        <v>9</v>
      </c>
      <c r="C9" s="7">
        <v>519354109.13999999</v>
      </c>
      <c r="D9" s="7">
        <v>412418362.89999998</v>
      </c>
      <c r="E9" s="14">
        <f t="shared" si="0"/>
        <v>0.79409858445699943</v>
      </c>
    </row>
    <row r="10" spans="1:5" ht="22.5" outlineLevel="2" x14ac:dyDescent="0.2">
      <c r="A10" s="5" t="s">
        <v>10</v>
      </c>
      <c r="B10" s="6" t="s">
        <v>11</v>
      </c>
      <c r="C10" s="7">
        <v>4483471.4000000004</v>
      </c>
      <c r="D10" s="7">
        <v>2682050.2000000002</v>
      </c>
      <c r="E10" s="14">
        <f t="shared" si="0"/>
        <v>0.59820838825915112</v>
      </c>
    </row>
    <row r="11" spans="1:5" ht="22.5" outlineLevel="2" x14ac:dyDescent="0.2">
      <c r="A11" s="5" t="s">
        <v>12</v>
      </c>
      <c r="B11" s="6" t="s">
        <v>13</v>
      </c>
      <c r="C11" s="7">
        <v>1800000</v>
      </c>
      <c r="D11" s="7">
        <v>1800000</v>
      </c>
      <c r="E11" s="14">
        <f t="shared" si="0"/>
        <v>1</v>
      </c>
    </row>
    <row r="12" spans="1:5" ht="33.75" outlineLevel="1" x14ac:dyDescent="0.2">
      <c r="A12" s="2" t="s">
        <v>14</v>
      </c>
      <c r="B12" s="3" t="s">
        <v>15</v>
      </c>
      <c r="C12" s="4">
        <v>48116959.399999999</v>
      </c>
      <c r="D12" s="4">
        <v>42570912.149999999</v>
      </c>
      <c r="E12" s="13">
        <f t="shared" si="0"/>
        <v>0.88473820209844767</v>
      </c>
    </row>
    <row r="13" spans="1:5" ht="67.5" outlineLevel="2" x14ac:dyDescent="0.2">
      <c r="A13" s="5" t="s">
        <v>16</v>
      </c>
      <c r="B13" s="6" t="s">
        <v>17</v>
      </c>
      <c r="C13" s="7">
        <v>13352249.4</v>
      </c>
      <c r="D13" s="7">
        <v>12349766.4</v>
      </c>
      <c r="E13" s="14">
        <f t="shared" si="0"/>
        <v>0.92492029095861561</v>
      </c>
    </row>
    <row r="14" spans="1:5" ht="22.5" outlineLevel="2" x14ac:dyDescent="0.2">
      <c r="A14" s="5" t="s">
        <v>18</v>
      </c>
      <c r="B14" s="6" t="s">
        <v>19</v>
      </c>
      <c r="C14" s="7">
        <v>9514350</v>
      </c>
      <c r="D14" s="7">
        <v>7462773.7999999998</v>
      </c>
      <c r="E14" s="14">
        <f t="shared" si="0"/>
        <v>0.78437032482513258</v>
      </c>
    </row>
    <row r="15" spans="1:5" ht="22.5" outlineLevel="2" x14ac:dyDescent="0.2">
      <c r="A15" s="5" t="s">
        <v>20</v>
      </c>
      <c r="B15" s="6" t="s">
        <v>13</v>
      </c>
      <c r="C15" s="7">
        <v>25250360</v>
      </c>
      <c r="D15" s="7">
        <v>22758371.949999999</v>
      </c>
      <c r="E15" s="14">
        <f t="shared" si="0"/>
        <v>0.901308811042694</v>
      </c>
    </row>
    <row r="16" spans="1:5" ht="45" outlineLevel="1" x14ac:dyDescent="0.2">
      <c r="A16" s="2" t="s">
        <v>21</v>
      </c>
      <c r="B16" s="3" t="s">
        <v>22</v>
      </c>
      <c r="C16" s="4">
        <v>30669709</v>
      </c>
      <c r="D16" s="4">
        <v>22681860.030000001</v>
      </c>
      <c r="E16" s="13">
        <f t="shared" si="0"/>
        <v>0.73955250211210033</v>
      </c>
    </row>
    <row r="17" spans="1:5" ht="45" outlineLevel="2" x14ac:dyDescent="0.2">
      <c r="A17" s="5" t="s">
        <v>23</v>
      </c>
      <c r="B17" s="6" t="s">
        <v>24</v>
      </c>
      <c r="C17" s="7">
        <v>30669709</v>
      </c>
      <c r="D17" s="7">
        <v>22681860.030000001</v>
      </c>
      <c r="E17" s="14">
        <f t="shared" si="0"/>
        <v>0.73955250211210033</v>
      </c>
    </row>
    <row r="18" spans="1:5" ht="22.5" outlineLevel="1" x14ac:dyDescent="0.2">
      <c r="A18" s="2" t="s">
        <v>25</v>
      </c>
      <c r="B18" s="3" t="s">
        <v>26</v>
      </c>
      <c r="C18" s="4">
        <v>106330</v>
      </c>
      <c r="D18" s="4">
        <v>31000</v>
      </c>
      <c r="E18" s="13">
        <f t="shared" si="0"/>
        <v>0.29154518950437319</v>
      </c>
    </row>
    <row r="19" spans="1:5" ht="45" outlineLevel="2" x14ac:dyDescent="0.2">
      <c r="A19" s="5" t="s">
        <v>27</v>
      </c>
      <c r="B19" s="6" t="s">
        <v>28</v>
      </c>
      <c r="C19" s="7">
        <v>106330</v>
      </c>
      <c r="D19" s="7">
        <v>31000</v>
      </c>
      <c r="E19" s="14">
        <f t="shared" si="0"/>
        <v>0.29154518950437319</v>
      </c>
    </row>
    <row r="20" spans="1:5" ht="22.5" outlineLevel="1" x14ac:dyDescent="0.2">
      <c r="A20" s="2" t="s">
        <v>29</v>
      </c>
      <c r="B20" s="3" t="s">
        <v>30</v>
      </c>
      <c r="C20" s="4">
        <v>416133361.88</v>
      </c>
      <c r="D20" s="4">
        <v>213146772.38999999</v>
      </c>
      <c r="E20" s="13">
        <f t="shared" si="0"/>
        <v>0.51220784468481273</v>
      </c>
    </row>
    <row r="21" spans="1:5" ht="45" outlineLevel="2" x14ac:dyDescent="0.2">
      <c r="A21" s="5" t="s">
        <v>31</v>
      </c>
      <c r="B21" s="6" t="s">
        <v>32</v>
      </c>
      <c r="C21" s="7">
        <v>299781710.19999999</v>
      </c>
      <c r="D21" s="7">
        <v>96795120.709999993</v>
      </c>
      <c r="E21" s="14">
        <f t="shared" si="0"/>
        <v>0.32288534429076055</v>
      </c>
    </row>
    <row r="22" spans="1:5" ht="123.75" outlineLevel="2" x14ac:dyDescent="0.2">
      <c r="A22" s="5" t="s">
        <v>33</v>
      </c>
      <c r="B22" s="8" t="s">
        <v>34</v>
      </c>
      <c r="C22" s="7">
        <v>116351651.68000001</v>
      </c>
      <c r="D22" s="7">
        <v>116351651.68000001</v>
      </c>
      <c r="E22" s="14">
        <f t="shared" si="0"/>
        <v>1</v>
      </c>
    </row>
    <row r="23" spans="1:5" ht="33.75" outlineLevel="1" x14ac:dyDescent="0.2">
      <c r="A23" s="2" t="s">
        <v>35</v>
      </c>
      <c r="B23" s="3" t="s">
        <v>36</v>
      </c>
      <c r="C23" s="4">
        <v>8150846</v>
      </c>
      <c r="D23" s="4">
        <v>6872068.5099999998</v>
      </c>
      <c r="E23" s="13">
        <f t="shared" si="0"/>
        <v>0.84311107215128345</v>
      </c>
    </row>
    <row r="24" spans="1:5" ht="22.5" outlineLevel="2" x14ac:dyDescent="0.2">
      <c r="A24" s="5" t="s">
        <v>37</v>
      </c>
      <c r="B24" s="6" t="s">
        <v>38</v>
      </c>
      <c r="C24" s="7">
        <v>8150846</v>
      </c>
      <c r="D24" s="7">
        <v>6872068.5099999998</v>
      </c>
      <c r="E24" s="14">
        <f t="shared" si="0"/>
        <v>0.84311107215128345</v>
      </c>
    </row>
    <row r="25" spans="1:5" ht="67.5" x14ac:dyDescent="0.2">
      <c r="A25" s="2" t="s">
        <v>39</v>
      </c>
      <c r="B25" s="3" t="s">
        <v>40</v>
      </c>
      <c r="C25" s="4">
        <v>10907350.91</v>
      </c>
      <c r="D25" s="4">
        <v>7126594.75</v>
      </c>
      <c r="E25" s="13">
        <f t="shared" si="0"/>
        <v>0.65337539873831751</v>
      </c>
    </row>
    <row r="26" spans="1:5" outlineLevel="1" x14ac:dyDescent="0.2">
      <c r="A26" s="2" t="s">
        <v>41</v>
      </c>
      <c r="B26" s="3" t="s">
        <v>42</v>
      </c>
      <c r="C26" s="4">
        <v>2634040.91</v>
      </c>
      <c r="D26" s="4">
        <v>852530.91</v>
      </c>
      <c r="E26" s="13">
        <f t="shared" si="0"/>
        <v>0.32365894803053763</v>
      </c>
    </row>
    <row r="27" spans="1:5" ht="33.75" outlineLevel="2" x14ac:dyDescent="0.2">
      <c r="A27" s="5" t="s">
        <v>43</v>
      </c>
      <c r="B27" s="6" t="s">
        <v>44</v>
      </c>
      <c r="C27" s="7">
        <v>332130</v>
      </c>
      <c r="D27" s="7">
        <v>196770</v>
      </c>
      <c r="E27" s="14">
        <f t="shared" si="0"/>
        <v>0.59244873995122393</v>
      </c>
    </row>
    <row r="28" spans="1:5" ht="45" outlineLevel="2" x14ac:dyDescent="0.2">
      <c r="A28" s="5" t="s">
        <v>45</v>
      </c>
      <c r="B28" s="6" t="s">
        <v>46</v>
      </c>
      <c r="C28" s="7">
        <v>784500</v>
      </c>
      <c r="D28" s="7">
        <v>0</v>
      </c>
      <c r="E28" s="14">
        <f t="shared" si="0"/>
        <v>0</v>
      </c>
    </row>
    <row r="29" spans="1:5" ht="45" outlineLevel="2" x14ac:dyDescent="0.2">
      <c r="A29" s="5" t="s">
        <v>47</v>
      </c>
      <c r="B29" s="6" t="s">
        <v>48</v>
      </c>
      <c r="C29" s="7">
        <v>1318600</v>
      </c>
      <c r="D29" s="7">
        <v>456950</v>
      </c>
      <c r="E29" s="14">
        <f t="shared" si="0"/>
        <v>0.34654178674351582</v>
      </c>
    </row>
    <row r="30" spans="1:5" ht="101.25" outlineLevel="2" x14ac:dyDescent="0.2">
      <c r="A30" s="5" t="s">
        <v>49</v>
      </c>
      <c r="B30" s="8" t="s">
        <v>50</v>
      </c>
      <c r="C30" s="7">
        <v>198810.91</v>
      </c>
      <c r="D30" s="7">
        <v>198810.91</v>
      </c>
      <c r="E30" s="14">
        <f t="shared" si="0"/>
        <v>1</v>
      </c>
    </row>
    <row r="31" spans="1:5" ht="22.5" outlineLevel="1" x14ac:dyDescent="0.2">
      <c r="A31" s="2" t="s">
        <v>51</v>
      </c>
      <c r="B31" s="3" t="s">
        <v>52</v>
      </c>
      <c r="C31" s="4">
        <v>7896410</v>
      </c>
      <c r="D31" s="4">
        <v>5923413.8399999999</v>
      </c>
      <c r="E31" s="13">
        <f t="shared" si="0"/>
        <v>0.7501401067067186</v>
      </c>
    </row>
    <row r="32" spans="1:5" ht="45" outlineLevel="2" x14ac:dyDescent="0.2">
      <c r="A32" s="5" t="s">
        <v>53</v>
      </c>
      <c r="B32" s="6" t="s">
        <v>54</v>
      </c>
      <c r="C32" s="7">
        <v>7245910</v>
      </c>
      <c r="D32" s="7">
        <v>5856630.8899999997</v>
      </c>
      <c r="E32" s="14">
        <f t="shared" si="0"/>
        <v>0.80826713138860395</v>
      </c>
    </row>
    <row r="33" spans="1:5" ht="45" outlineLevel="2" x14ac:dyDescent="0.2">
      <c r="A33" s="5" t="s">
        <v>55</v>
      </c>
      <c r="B33" s="6" t="s">
        <v>56</v>
      </c>
      <c r="C33" s="7">
        <v>650500</v>
      </c>
      <c r="D33" s="7">
        <v>66782.95</v>
      </c>
      <c r="E33" s="14">
        <f t="shared" si="0"/>
        <v>0.10266402767102228</v>
      </c>
    </row>
    <row r="34" spans="1:5" ht="22.5" outlineLevel="1" x14ac:dyDescent="0.2">
      <c r="A34" s="2" t="s">
        <v>57</v>
      </c>
      <c r="B34" s="3" t="s">
        <v>58</v>
      </c>
      <c r="C34" s="4">
        <v>148500</v>
      </c>
      <c r="D34" s="4">
        <v>148500</v>
      </c>
      <c r="E34" s="13">
        <f t="shared" si="0"/>
        <v>1</v>
      </c>
    </row>
    <row r="35" spans="1:5" ht="67.5" outlineLevel="2" x14ac:dyDescent="0.2">
      <c r="A35" s="5" t="s">
        <v>59</v>
      </c>
      <c r="B35" s="6" t="s">
        <v>60</v>
      </c>
      <c r="C35" s="7">
        <v>148500</v>
      </c>
      <c r="D35" s="7">
        <v>148500</v>
      </c>
      <c r="E35" s="14">
        <f t="shared" si="0"/>
        <v>1</v>
      </c>
    </row>
    <row r="36" spans="1:5" ht="22.5" outlineLevel="1" x14ac:dyDescent="0.2">
      <c r="A36" s="2" t="s">
        <v>61</v>
      </c>
      <c r="B36" s="3" t="s">
        <v>62</v>
      </c>
      <c r="C36" s="4">
        <v>26250</v>
      </c>
      <c r="D36" s="4">
        <v>0</v>
      </c>
      <c r="E36" s="13">
        <f t="shared" si="0"/>
        <v>0</v>
      </c>
    </row>
    <row r="37" spans="1:5" ht="45" outlineLevel="2" x14ac:dyDescent="0.2">
      <c r="A37" s="5" t="s">
        <v>63</v>
      </c>
      <c r="B37" s="6" t="s">
        <v>64</v>
      </c>
      <c r="C37" s="7">
        <v>11250</v>
      </c>
      <c r="D37" s="7">
        <v>0</v>
      </c>
      <c r="E37" s="14">
        <f t="shared" si="0"/>
        <v>0</v>
      </c>
    </row>
    <row r="38" spans="1:5" ht="56.25" outlineLevel="2" x14ac:dyDescent="0.2">
      <c r="A38" s="5" t="s">
        <v>65</v>
      </c>
      <c r="B38" s="6" t="s">
        <v>66</v>
      </c>
      <c r="C38" s="7">
        <v>15000</v>
      </c>
      <c r="D38" s="7">
        <v>0</v>
      </c>
      <c r="E38" s="14">
        <f t="shared" si="0"/>
        <v>0</v>
      </c>
    </row>
    <row r="39" spans="1:5" ht="33.75" outlineLevel="1" x14ac:dyDescent="0.2">
      <c r="A39" s="2" t="s">
        <v>67</v>
      </c>
      <c r="B39" s="3" t="s">
        <v>68</v>
      </c>
      <c r="C39" s="4">
        <v>202150</v>
      </c>
      <c r="D39" s="4">
        <v>202150</v>
      </c>
      <c r="E39" s="13">
        <f t="shared" si="0"/>
        <v>1</v>
      </c>
    </row>
    <row r="40" spans="1:5" ht="33.75" outlineLevel="2" x14ac:dyDescent="0.2">
      <c r="A40" s="5" t="s">
        <v>69</v>
      </c>
      <c r="B40" s="6" t="s">
        <v>70</v>
      </c>
      <c r="C40" s="7">
        <v>202150</v>
      </c>
      <c r="D40" s="7">
        <v>202150</v>
      </c>
      <c r="E40" s="14">
        <f t="shared" si="0"/>
        <v>1</v>
      </c>
    </row>
    <row r="41" spans="1:5" ht="78.75" x14ac:dyDescent="0.2">
      <c r="A41" s="2" t="s">
        <v>71</v>
      </c>
      <c r="B41" s="3" t="s">
        <v>72</v>
      </c>
      <c r="C41" s="4">
        <v>130524937.28</v>
      </c>
      <c r="D41" s="4">
        <v>6695831.7000000002</v>
      </c>
      <c r="E41" s="13">
        <f t="shared" si="0"/>
        <v>5.1299252384517213E-2</v>
      </c>
    </row>
    <row r="42" spans="1:5" ht="45" outlineLevel="1" x14ac:dyDescent="0.2">
      <c r="A42" s="2" t="s">
        <v>73</v>
      </c>
      <c r="B42" s="3" t="s">
        <v>74</v>
      </c>
      <c r="C42" s="4">
        <v>1343141.03</v>
      </c>
      <c r="D42" s="4">
        <v>1122165.69</v>
      </c>
      <c r="E42" s="13">
        <f t="shared" si="0"/>
        <v>0.83547867642759743</v>
      </c>
    </row>
    <row r="43" spans="1:5" ht="45" outlineLevel="2" x14ac:dyDescent="0.2">
      <c r="A43" s="5" t="s">
        <v>75</v>
      </c>
      <c r="B43" s="6" t="s">
        <v>76</v>
      </c>
      <c r="C43" s="7">
        <v>1295141.03</v>
      </c>
      <c r="D43" s="7">
        <v>1115730</v>
      </c>
      <c r="E43" s="14">
        <f t="shared" si="0"/>
        <v>0.86147375008264537</v>
      </c>
    </row>
    <row r="44" spans="1:5" ht="33.75" outlineLevel="2" x14ac:dyDescent="0.2">
      <c r="A44" s="5" t="s">
        <v>77</v>
      </c>
      <c r="B44" s="6" t="s">
        <v>78</v>
      </c>
      <c r="C44" s="7">
        <v>48000</v>
      </c>
      <c r="D44" s="7">
        <v>6435.69</v>
      </c>
      <c r="E44" s="14">
        <f t="shared" si="0"/>
        <v>0.13407687499999998</v>
      </c>
    </row>
    <row r="45" spans="1:5" ht="112.5" outlineLevel="1" x14ac:dyDescent="0.2">
      <c r="A45" s="2" t="s">
        <v>79</v>
      </c>
      <c r="B45" s="3" t="s">
        <v>80</v>
      </c>
      <c r="C45" s="4">
        <v>93725996.25</v>
      </c>
      <c r="D45" s="4">
        <v>2873666.01</v>
      </c>
      <c r="E45" s="13">
        <f t="shared" si="0"/>
        <v>3.0660287700062721E-2</v>
      </c>
    </row>
    <row r="46" spans="1:5" ht="101.25" outlineLevel="2" x14ac:dyDescent="0.2">
      <c r="A46" s="5" t="s">
        <v>81</v>
      </c>
      <c r="B46" s="6" t="s">
        <v>82</v>
      </c>
      <c r="C46" s="7">
        <v>30413341</v>
      </c>
      <c r="D46" s="7">
        <v>1684831.32</v>
      </c>
      <c r="E46" s="14">
        <f t="shared" si="0"/>
        <v>5.5397771655537616E-2</v>
      </c>
    </row>
    <row r="47" spans="1:5" ht="101.25" outlineLevel="2" x14ac:dyDescent="0.2">
      <c r="A47" s="5" t="s">
        <v>83</v>
      </c>
      <c r="B47" s="6" t="s">
        <v>84</v>
      </c>
      <c r="C47" s="7">
        <v>63312655.25</v>
      </c>
      <c r="D47" s="7">
        <v>1188834.69</v>
      </c>
      <c r="E47" s="14">
        <f t="shared" si="0"/>
        <v>1.877720473585729E-2</v>
      </c>
    </row>
    <row r="48" spans="1:5" ht="90" outlineLevel="1" x14ac:dyDescent="0.2">
      <c r="A48" s="2" t="s">
        <v>85</v>
      </c>
      <c r="B48" s="3" t="s">
        <v>86</v>
      </c>
      <c r="C48" s="4">
        <v>4500000</v>
      </c>
      <c r="D48" s="4">
        <v>0</v>
      </c>
      <c r="E48" s="13">
        <f t="shared" si="0"/>
        <v>0</v>
      </c>
    </row>
    <row r="49" spans="1:5" ht="33.75" outlineLevel="2" x14ac:dyDescent="0.2">
      <c r="A49" s="5" t="s">
        <v>87</v>
      </c>
      <c r="B49" s="6" t="s">
        <v>88</v>
      </c>
      <c r="C49" s="7">
        <v>4500000</v>
      </c>
      <c r="D49" s="7">
        <v>0</v>
      </c>
      <c r="E49" s="14">
        <f t="shared" si="0"/>
        <v>0</v>
      </c>
    </row>
    <row r="50" spans="1:5" ht="56.25" outlineLevel="1" x14ac:dyDescent="0.2">
      <c r="A50" s="2" t="s">
        <v>89</v>
      </c>
      <c r="B50" s="3" t="s">
        <v>90</v>
      </c>
      <c r="C50" s="4">
        <v>30955800</v>
      </c>
      <c r="D50" s="4">
        <v>2700000</v>
      </c>
      <c r="E50" s="13">
        <f t="shared" si="0"/>
        <v>8.7221134650049423E-2</v>
      </c>
    </row>
    <row r="51" spans="1:5" ht="22.5" outlineLevel="2" x14ac:dyDescent="0.2">
      <c r="A51" s="5" t="s">
        <v>91</v>
      </c>
      <c r="B51" s="6" t="s">
        <v>92</v>
      </c>
      <c r="C51" s="7">
        <v>30955800</v>
      </c>
      <c r="D51" s="7">
        <v>2700000</v>
      </c>
      <c r="E51" s="14">
        <f t="shared" si="0"/>
        <v>8.7221134650049423E-2</v>
      </c>
    </row>
    <row r="52" spans="1:5" ht="67.5" x14ac:dyDescent="0.2">
      <c r="A52" s="2" t="s">
        <v>93</v>
      </c>
      <c r="B52" s="3" t="s">
        <v>94</v>
      </c>
      <c r="C52" s="4">
        <v>144625486.22999999</v>
      </c>
      <c r="D52" s="4">
        <v>119039495.92</v>
      </c>
      <c r="E52" s="13">
        <f t="shared" si="0"/>
        <v>0.82308795650781619</v>
      </c>
    </row>
    <row r="53" spans="1:5" ht="22.5" outlineLevel="1" x14ac:dyDescent="0.2">
      <c r="A53" s="2" t="s">
        <v>95</v>
      </c>
      <c r="B53" s="3" t="s">
        <v>96</v>
      </c>
      <c r="C53" s="4">
        <v>20713896.84</v>
      </c>
      <c r="D53" s="4">
        <v>18312719.5</v>
      </c>
      <c r="E53" s="13">
        <f t="shared" si="0"/>
        <v>0.88407891771657587</v>
      </c>
    </row>
    <row r="54" spans="1:5" ht="33.75" outlineLevel="2" x14ac:dyDescent="0.2">
      <c r="A54" s="5" t="s">
        <v>97</v>
      </c>
      <c r="B54" s="6" t="s">
        <v>98</v>
      </c>
      <c r="C54" s="7">
        <v>20641937.379999999</v>
      </c>
      <c r="D54" s="7">
        <v>18240760.039999999</v>
      </c>
      <c r="E54" s="14">
        <f t="shared" si="0"/>
        <v>0.88367480746615845</v>
      </c>
    </row>
    <row r="55" spans="1:5" ht="22.5" outlineLevel="2" x14ac:dyDescent="0.2">
      <c r="A55" s="5" t="s">
        <v>99</v>
      </c>
      <c r="B55" s="6" t="s">
        <v>100</v>
      </c>
      <c r="C55" s="7">
        <v>71959.460000000006</v>
      </c>
      <c r="D55" s="7">
        <v>71959.460000000006</v>
      </c>
      <c r="E55" s="14">
        <f t="shared" si="0"/>
        <v>1</v>
      </c>
    </row>
    <row r="56" spans="1:5" ht="33.75" outlineLevel="1" x14ac:dyDescent="0.2">
      <c r="A56" s="2" t="s">
        <v>101</v>
      </c>
      <c r="B56" s="3" t="s">
        <v>102</v>
      </c>
      <c r="C56" s="4">
        <v>75824508.469999999</v>
      </c>
      <c r="D56" s="4">
        <v>60957880.359999999</v>
      </c>
      <c r="E56" s="13">
        <f t="shared" si="0"/>
        <v>0.80393373580678085</v>
      </c>
    </row>
    <row r="57" spans="1:5" ht="33.75" outlineLevel="2" x14ac:dyDescent="0.2">
      <c r="A57" s="5" t="s">
        <v>103</v>
      </c>
      <c r="B57" s="6" t="s">
        <v>98</v>
      </c>
      <c r="C57" s="7">
        <v>69727191</v>
      </c>
      <c r="D57" s="7">
        <v>55226106.32</v>
      </c>
      <c r="E57" s="14">
        <f t="shared" si="0"/>
        <v>0.79203113631811151</v>
      </c>
    </row>
    <row r="58" spans="1:5" ht="45" outlineLevel="2" x14ac:dyDescent="0.2">
      <c r="A58" s="5" t="s">
        <v>104</v>
      </c>
      <c r="B58" s="6" t="s">
        <v>105</v>
      </c>
      <c r="C58" s="7">
        <v>3905540</v>
      </c>
      <c r="D58" s="7">
        <v>3555540</v>
      </c>
      <c r="E58" s="14">
        <f t="shared" si="0"/>
        <v>0.91038371134337381</v>
      </c>
    </row>
    <row r="59" spans="1:5" ht="33.75" outlineLevel="2" x14ac:dyDescent="0.2">
      <c r="A59" s="5" t="s">
        <v>106</v>
      </c>
      <c r="B59" s="6" t="s">
        <v>107</v>
      </c>
      <c r="C59" s="7">
        <v>1979818</v>
      </c>
      <c r="D59" s="7">
        <v>1971774.58</v>
      </c>
      <c r="E59" s="14">
        <f t="shared" si="0"/>
        <v>0.99593729322594304</v>
      </c>
    </row>
    <row r="60" spans="1:5" ht="45" outlineLevel="2" x14ac:dyDescent="0.2">
      <c r="A60" s="5" t="s">
        <v>108</v>
      </c>
      <c r="B60" s="6" t="s">
        <v>109</v>
      </c>
      <c r="C60" s="7">
        <v>140000</v>
      </c>
      <c r="D60" s="7">
        <v>132500</v>
      </c>
      <c r="E60" s="14">
        <f t="shared" si="0"/>
        <v>0.9464285714285714</v>
      </c>
    </row>
    <row r="61" spans="1:5" ht="22.5" outlineLevel="2" x14ac:dyDescent="0.2">
      <c r="A61" s="5" t="s">
        <v>110</v>
      </c>
      <c r="B61" s="6" t="s">
        <v>100</v>
      </c>
      <c r="C61" s="7">
        <v>71959.47</v>
      </c>
      <c r="D61" s="7">
        <v>71959.460000000006</v>
      </c>
      <c r="E61" s="14">
        <f t="shared" si="0"/>
        <v>0.9999998610328843</v>
      </c>
    </row>
    <row r="62" spans="1:5" ht="22.5" outlineLevel="1" x14ac:dyDescent="0.2">
      <c r="A62" s="2" t="s">
        <v>111</v>
      </c>
      <c r="B62" s="3" t="s">
        <v>112</v>
      </c>
      <c r="C62" s="4">
        <v>2762058</v>
      </c>
      <c r="D62" s="4">
        <v>2317422.66</v>
      </c>
      <c r="E62" s="13">
        <f t="shared" si="0"/>
        <v>0.83902027401307289</v>
      </c>
    </row>
    <row r="63" spans="1:5" ht="33.75" outlineLevel="2" x14ac:dyDescent="0.2">
      <c r="A63" s="5" t="s">
        <v>113</v>
      </c>
      <c r="B63" s="6" t="s">
        <v>98</v>
      </c>
      <c r="C63" s="7">
        <v>2692058</v>
      </c>
      <c r="D63" s="7">
        <v>2247422.66</v>
      </c>
      <c r="E63" s="14">
        <f t="shared" si="0"/>
        <v>0.8348344129286962</v>
      </c>
    </row>
    <row r="64" spans="1:5" ht="33.75" outlineLevel="2" x14ac:dyDescent="0.2">
      <c r="A64" s="5" t="s">
        <v>114</v>
      </c>
      <c r="B64" s="6" t="s">
        <v>115</v>
      </c>
      <c r="C64" s="7">
        <v>70000</v>
      </c>
      <c r="D64" s="7">
        <v>70000</v>
      </c>
      <c r="E64" s="14">
        <f t="shared" si="0"/>
        <v>1</v>
      </c>
    </row>
    <row r="65" spans="1:5" ht="22.5" outlineLevel="1" x14ac:dyDescent="0.2">
      <c r="A65" s="2" t="s">
        <v>116</v>
      </c>
      <c r="B65" s="3" t="s">
        <v>117</v>
      </c>
      <c r="C65" s="4">
        <v>38626871</v>
      </c>
      <c r="D65" s="4">
        <v>32193116.32</v>
      </c>
      <c r="E65" s="13">
        <f t="shared" si="0"/>
        <v>0.83343836781395009</v>
      </c>
    </row>
    <row r="66" spans="1:5" ht="33.75" outlineLevel="2" x14ac:dyDescent="0.2">
      <c r="A66" s="5" t="s">
        <v>118</v>
      </c>
      <c r="B66" s="6" t="s">
        <v>98</v>
      </c>
      <c r="C66" s="7">
        <v>38626871</v>
      </c>
      <c r="D66" s="7">
        <v>32193116.32</v>
      </c>
      <c r="E66" s="14">
        <f t="shared" si="0"/>
        <v>0.83343836781395009</v>
      </c>
    </row>
    <row r="67" spans="1:5" ht="45" outlineLevel="1" x14ac:dyDescent="0.2">
      <c r="A67" s="2" t="s">
        <v>119</v>
      </c>
      <c r="B67" s="3" t="s">
        <v>120</v>
      </c>
      <c r="C67" s="4">
        <v>4415134.99</v>
      </c>
      <c r="D67" s="4">
        <v>3270039.27</v>
      </c>
      <c r="E67" s="13">
        <f t="shared" si="0"/>
        <v>0.74064310092589036</v>
      </c>
    </row>
    <row r="68" spans="1:5" ht="67.5" outlineLevel="2" x14ac:dyDescent="0.2">
      <c r="A68" s="5" t="s">
        <v>121</v>
      </c>
      <c r="B68" s="6" t="s">
        <v>122</v>
      </c>
      <c r="C68" s="7">
        <v>4415134.99</v>
      </c>
      <c r="D68" s="7">
        <v>3270039.27</v>
      </c>
      <c r="E68" s="14">
        <f t="shared" si="0"/>
        <v>0.74064310092589036</v>
      </c>
    </row>
    <row r="69" spans="1:5" ht="33.75" outlineLevel="1" x14ac:dyDescent="0.2">
      <c r="A69" s="2" t="s">
        <v>123</v>
      </c>
      <c r="B69" s="3" t="s">
        <v>36</v>
      </c>
      <c r="C69" s="4">
        <v>2283016.9300000002</v>
      </c>
      <c r="D69" s="4">
        <v>1988317.81</v>
      </c>
      <c r="E69" s="13">
        <f t="shared" si="0"/>
        <v>0.87091680480880185</v>
      </c>
    </row>
    <row r="70" spans="1:5" ht="22.5" outlineLevel="2" x14ac:dyDescent="0.2">
      <c r="A70" s="5" t="s">
        <v>124</v>
      </c>
      <c r="B70" s="6" t="s">
        <v>38</v>
      </c>
      <c r="C70" s="7">
        <v>2283016.9300000002</v>
      </c>
      <c r="D70" s="7">
        <v>1988317.81</v>
      </c>
      <c r="E70" s="14">
        <f t="shared" ref="E70:E133" si="1">D70/C70</f>
        <v>0.87091680480880185</v>
      </c>
    </row>
    <row r="71" spans="1:5" ht="78.75" x14ac:dyDescent="0.2">
      <c r="A71" s="2" t="s">
        <v>125</v>
      </c>
      <c r="B71" s="3" t="s">
        <v>126</v>
      </c>
      <c r="C71" s="4">
        <v>83343911.689999998</v>
      </c>
      <c r="D71" s="4">
        <v>61394463.670000002</v>
      </c>
      <c r="E71" s="13">
        <f t="shared" si="1"/>
        <v>0.73664005474519145</v>
      </c>
    </row>
    <row r="72" spans="1:5" ht="56.25" outlineLevel="1" x14ac:dyDescent="0.2">
      <c r="A72" s="2" t="s">
        <v>127</v>
      </c>
      <c r="B72" s="3" t="s">
        <v>128</v>
      </c>
      <c r="C72" s="4">
        <v>82162181.689999998</v>
      </c>
      <c r="D72" s="4">
        <v>60575247.590000004</v>
      </c>
      <c r="E72" s="13">
        <f t="shared" si="1"/>
        <v>0.73726435135999624</v>
      </c>
    </row>
    <row r="73" spans="1:5" ht="45" outlineLevel="2" x14ac:dyDescent="0.2">
      <c r="A73" s="5" t="s">
        <v>129</v>
      </c>
      <c r="B73" s="6" t="s">
        <v>130</v>
      </c>
      <c r="C73" s="7">
        <v>606880</v>
      </c>
      <c r="D73" s="7">
        <v>455381.65</v>
      </c>
      <c r="E73" s="14">
        <f t="shared" si="1"/>
        <v>0.75036522871078304</v>
      </c>
    </row>
    <row r="74" spans="1:5" ht="67.5" outlineLevel="2" x14ac:dyDescent="0.2">
      <c r="A74" s="5" t="s">
        <v>131</v>
      </c>
      <c r="B74" s="6" t="s">
        <v>132</v>
      </c>
      <c r="C74" s="7">
        <v>3510530</v>
      </c>
      <c r="D74" s="7">
        <v>2469100</v>
      </c>
      <c r="E74" s="14">
        <f t="shared" si="1"/>
        <v>0.70334109094638131</v>
      </c>
    </row>
    <row r="75" spans="1:5" ht="33.75" outlineLevel="2" x14ac:dyDescent="0.2">
      <c r="A75" s="5" t="s">
        <v>133</v>
      </c>
      <c r="B75" s="6" t="s">
        <v>98</v>
      </c>
      <c r="C75" s="7">
        <v>74233887.290000007</v>
      </c>
      <c r="D75" s="7">
        <v>54485998.460000001</v>
      </c>
      <c r="E75" s="14">
        <f t="shared" si="1"/>
        <v>0.73397743872884547</v>
      </c>
    </row>
    <row r="76" spans="1:5" ht="33.75" outlineLevel="2" x14ac:dyDescent="0.2">
      <c r="A76" s="5" t="s">
        <v>134</v>
      </c>
      <c r="B76" s="6" t="s">
        <v>135</v>
      </c>
      <c r="C76" s="7">
        <v>3810884.4</v>
      </c>
      <c r="D76" s="7">
        <v>3164767.48</v>
      </c>
      <c r="E76" s="14">
        <f t="shared" si="1"/>
        <v>0.83045486239362187</v>
      </c>
    </row>
    <row r="77" spans="1:5" ht="33.75" outlineLevel="1" x14ac:dyDescent="0.2">
      <c r="A77" s="2" t="s">
        <v>136</v>
      </c>
      <c r="B77" s="3" t="s">
        <v>36</v>
      </c>
      <c r="C77" s="4">
        <v>1181730</v>
      </c>
      <c r="D77" s="4">
        <v>819216.08</v>
      </c>
      <c r="E77" s="13">
        <f t="shared" si="1"/>
        <v>0.69323456288661534</v>
      </c>
    </row>
    <row r="78" spans="1:5" ht="22.5" outlineLevel="2" x14ac:dyDescent="0.2">
      <c r="A78" s="5" t="s">
        <v>137</v>
      </c>
      <c r="B78" s="6" t="s">
        <v>38</v>
      </c>
      <c r="C78" s="7">
        <v>1181730</v>
      </c>
      <c r="D78" s="7">
        <v>819216.08</v>
      </c>
      <c r="E78" s="14">
        <f t="shared" si="1"/>
        <v>0.69323456288661534</v>
      </c>
    </row>
    <row r="79" spans="1:5" ht="78.75" x14ac:dyDescent="0.2">
      <c r="A79" s="2" t="s">
        <v>138</v>
      </c>
      <c r="B79" s="3" t="s">
        <v>139</v>
      </c>
      <c r="C79" s="4">
        <v>174324044.25999999</v>
      </c>
      <c r="D79" s="4">
        <v>138472266.05000001</v>
      </c>
      <c r="E79" s="13">
        <f t="shared" si="1"/>
        <v>0.79433830621478729</v>
      </c>
    </row>
    <row r="80" spans="1:5" ht="67.5" outlineLevel="1" x14ac:dyDescent="0.2">
      <c r="A80" s="2" t="s">
        <v>140</v>
      </c>
      <c r="B80" s="3" t="s">
        <v>141</v>
      </c>
      <c r="C80" s="4">
        <v>108258090.38</v>
      </c>
      <c r="D80" s="4">
        <v>103815985.34</v>
      </c>
      <c r="E80" s="13">
        <f t="shared" si="1"/>
        <v>0.95896745430842512</v>
      </c>
    </row>
    <row r="81" spans="1:5" ht="22.5" outlineLevel="2" x14ac:dyDescent="0.2">
      <c r="A81" s="5" t="s">
        <v>142</v>
      </c>
      <c r="B81" s="6" t="s">
        <v>143</v>
      </c>
      <c r="C81" s="7">
        <v>11768913.99</v>
      </c>
      <c r="D81" s="7">
        <v>11768913.99</v>
      </c>
      <c r="E81" s="14">
        <f t="shared" si="1"/>
        <v>1</v>
      </c>
    </row>
    <row r="82" spans="1:5" ht="22.5" outlineLevel="2" x14ac:dyDescent="0.2">
      <c r="A82" s="5" t="s">
        <v>144</v>
      </c>
      <c r="B82" s="6" t="s">
        <v>145</v>
      </c>
      <c r="C82" s="7">
        <v>83449696.390000001</v>
      </c>
      <c r="D82" s="7">
        <v>80375473.939999998</v>
      </c>
      <c r="E82" s="14">
        <f t="shared" si="1"/>
        <v>0.96316077130307698</v>
      </c>
    </row>
    <row r="83" spans="1:5" ht="56.25" outlineLevel="2" x14ac:dyDescent="0.2">
      <c r="A83" s="5" t="s">
        <v>146</v>
      </c>
      <c r="B83" s="6" t="s">
        <v>147</v>
      </c>
      <c r="C83" s="7">
        <v>1437036</v>
      </c>
      <c r="D83" s="7">
        <v>1318220</v>
      </c>
      <c r="E83" s="14">
        <f t="shared" si="1"/>
        <v>0.91731870321968279</v>
      </c>
    </row>
    <row r="84" spans="1:5" ht="45" outlineLevel="2" x14ac:dyDescent="0.2">
      <c r="A84" s="5" t="s">
        <v>148</v>
      </c>
      <c r="B84" s="6" t="s">
        <v>149</v>
      </c>
      <c r="C84" s="7">
        <v>33860</v>
      </c>
      <c r="D84" s="7">
        <v>16873.919999999998</v>
      </c>
      <c r="E84" s="14">
        <f t="shared" si="1"/>
        <v>0.49834376845835787</v>
      </c>
    </row>
    <row r="85" spans="1:5" ht="33.75" outlineLevel="2" x14ac:dyDescent="0.2">
      <c r="A85" s="5" t="s">
        <v>150</v>
      </c>
      <c r="B85" s="6" t="s">
        <v>151</v>
      </c>
      <c r="C85" s="7">
        <v>1172252</v>
      </c>
      <c r="D85" s="7">
        <v>303581.49</v>
      </c>
      <c r="E85" s="14">
        <f t="shared" si="1"/>
        <v>0.25897289149432035</v>
      </c>
    </row>
    <row r="86" spans="1:5" ht="22.5" outlineLevel="2" x14ac:dyDescent="0.2">
      <c r="A86" s="5" t="s">
        <v>152</v>
      </c>
      <c r="B86" s="6" t="s">
        <v>153</v>
      </c>
      <c r="C86" s="7">
        <v>363410</v>
      </c>
      <c r="D86" s="7">
        <v>0</v>
      </c>
      <c r="E86" s="14">
        <f t="shared" si="1"/>
        <v>0</v>
      </c>
    </row>
    <row r="87" spans="1:5" ht="33.75" outlineLevel="2" x14ac:dyDescent="0.2">
      <c r="A87" s="5" t="s">
        <v>154</v>
      </c>
      <c r="B87" s="6" t="s">
        <v>155</v>
      </c>
      <c r="C87" s="7">
        <v>10032922</v>
      </c>
      <c r="D87" s="7">
        <v>10032922</v>
      </c>
      <c r="E87" s="14">
        <f t="shared" si="1"/>
        <v>1</v>
      </c>
    </row>
    <row r="88" spans="1:5" ht="45" outlineLevel="1" x14ac:dyDescent="0.2">
      <c r="A88" s="2" t="s">
        <v>156</v>
      </c>
      <c r="B88" s="3" t="s">
        <v>157</v>
      </c>
      <c r="C88" s="4">
        <v>59679423.880000003</v>
      </c>
      <c r="D88" s="4">
        <v>29661984.18</v>
      </c>
      <c r="E88" s="13">
        <f t="shared" si="1"/>
        <v>0.49702195918718373</v>
      </c>
    </row>
    <row r="89" spans="1:5" ht="67.5" outlineLevel="2" x14ac:dyDescent="0.2">
      <c r="A89" s="5" t="s">
        <v>158</v>
      </c>
      <c r="B89" s="6" t="s">
        <v>159</v>
      </c>
      <c r="C89" s="7">
        <v>49510663.479999997</v>
      </c>
      <c r="D89" s="7">
        <v>19497897.039999999</v>
      </c>
      <c r="E89" s="14">
        <f t="shared" si="1"/>
        <v>0.3938120733905382</v>
      </c>
    </row>
    <row r="90" spans="1:5" ht="33.75" outlineLevel="2" x14ac:dyDescent="0.2">
      <c r="A90" s="5" t="s">
        <v>160</v>
      </c>
      <c r="B90" s="6" t="s">
        <v>161</v>
      </c>
      <c r="C90" s="7">
        <v>10168760.4</v>
      </c>
      <c r="D90" s="7">
        <v>10164087.140000001</v>
      </c>
      <c r="E90" s="14">
        <f t="shared" si="1"/>
        <v>0.9995404297263214</v>
      </c>
    </row>
    <row r="91" spans="1:5" ht="33.75" outlineLevel="1" x14ac:dyDescent="0.2">
      <c r="A91" s="2" t="s">
        <v>162</v>
      </c>
      <c r="B91" s="3" t="s">
        <v>36</v>
      </c>
      <c r="C91" s="4">
        <v>6386530</v>
      </c>
      <c r="D91" s="4">
        <v>4994296.53</v>
      </c>
      <c r="E91" s="13">
        <f t="shared" si="1"/>
        <v>0.78200470834709934</v>
      </c>
    </row>
    <row r="92" spans="1:5" ht="22.5" outlineLevel="2" x14ac:dyDescent="0.2">
      <c r="A92" s="5" t="s">
        <v>163</v>
      </c>
      <c r="B92" s="6" t="s">
        <v>38</v>
      </c>
      <c r="C92" s="7">
        <v>6386530</v>
      </c>
      <c r="D92" s="7">
        <v>4994296.53</v>
      </c>
      <c r="E92" s="14">
        <f t="shared" si="1"/>
        <v>0.78200470834709934</v>
      </c>
    </row>
    <row r="93" spans="1:5" ht="90" x14ac:dyDescent="0.2">
      <c r="A93" s="2" t="s">
        <v>164</v>
      </c>
      <c r="B93" s="3" t="s">
        <v>165</v>
      </c>
      <c r="C93" s="4">
        <v>41226691.369999997</v>
      </c>
      <c r="D93" s="4">
        <v>21220005.73</v>
      </c>
      <c r="E93" s="13">
        <f t="shared" si="1"/>
        <v>0.51471522513304224</v>
      </c>
    </row>
    <row r="94" spans="1:5" ht="56.25" outlineLevel="1" x14ac:dyDescent="0.2">
      <c r="A94" s="2" t="s">
        <v>166</v>
      </c>
      <c r="B94" s="3" t="s">
        <v>167</v>
      </c>
      <c r="C94" s="4">
        <v>27474101.370000001</v>
      </c>
      <c r="D94" s="4">
        <v>9324276.0299999993</v>
      </c>
      <c r="E94" s="13">
        <f t="shared" si="1"/>
        <v>0.33938420421573917</v>
      </c>
    </row>
    <row r="95" spans="1:5" ht="56.25" outlineLevel="2" x14ac:dyDescent="0.2">
      <c r="A95" s="5" t="s">
        <v>168</v>
      </c>
      <c r="B95" s="6" t="s">
        <v>169</v>
      </c>
      <c r="C95" s="7">
        <v>15395782.369999999</v>
      </c>
      <c r="D95" s="7">
        <v>0</v>
      </c>
      <c r="E95" s="14">
        <f t="shared" si="1"/>
        <v>0</v>
      </c>
    </row>
    <row r="96" spans="1:5" ht="45" outlineLevel="2" x14ac:dyDescent="0.2">
      <c r="A96" s="5" t="s">
        <v>170</v>
      </c>
      <c r="B96" s="6" t="s">
        <v>171</v>
      </c>
      <c r="C96" s="7">
        <v>2041050</v>
      </c>
      <c r="D96" s="7">
        <v>1265712.26</v>
      </c>
      <c r="E96" s="14">
        <f t="shared" si="1"/>
        <v>0.62012800274368585</v>
      </c>
    </row>
    <row r="97" spans="1:5" ht="56.25" outlineLevel="2" x14ac:dyDescent="0.2">
      <c r="A97" s="5" t="s">
        <v>172</v>
      </c>
      <c r="B97" s="6" t="s">
        <v>173</v>
      </c>
      <c r="C97" s="7">
        <v>9763149</v>
      </c>
      <c r="D97" s="7">
        <v>8058563.7699999996</v>
      </c>
      <c r="E97" s="14">
        <f t="shared" si="1"/>
        <v>0.825406205518322</v>
      </c>
    </row>
    <row r="98" spans="1:5" ht="56.25" outlineLevel="2" x14ac:dyDescent="0.2">
      <c r="A98" s="5" t="s">
        <v>174</v>
      </c>
      <c r="B98" s="6" t="s">
        <v>175</v>
      </c>
      <c r="C98" s="7">
        <v>274120</v>
      </c>
      <c r="D98" s="7">
        <v>0</v>
      </c>
      <c r="E98" s="14">
        <f t="shared" si="1"/>
        <v>0</v>
      </c>
    </row>
    <row r="99" spans="1:5" ht="33.75" outlineLevel="1" x14ac:dyDescent="0.2">
      <c r="A99" s="2" t="s">
        <v>176</v>
      </c>
      <c r="B99" s="3" t="s">
        <v>36</v>
      </c>
      <c r="C99" s="4">
        <v>13752590</v>
      </c>
      <c r="D99" s="4">
        <v>11895729.699999999</v>
      </c>
      <c r="E99" s="13">
        <f t="shared" si="1"/>
        <v>0.86498104720638069</v>
      </c>
    </row>
    <row r="100" spans="1:5" ht="22.5" outlineLevel="2" x14ac:dyDescent="0.2">
      <c r="A100" s="5" t="s">
        <v>177</v>
      </c>
      <c r="B100" s="6" t="s">
        <v>38</v>
      </c>
      <c r="C100" s="7">
        <v>13752590</v>
      </c>
      <c r="D100" s="7">
        <v>11895729.699999999</v>
      </c>
      <c r="E100" s="14">
        <f t="shared" si="1"/>
        <v>0.86498104720638069</v>
      </c>
    </row>
    <row r="101" spans="1:5" ht="90" x14ac:dyDescent="0.2">
      <c r="A101" s="2" t="s">
        <v>178</v>
      </c>
      <c r="B101" s="3" t="s">
        <v>179</v>
      </c>
      <c r="C101" s="4">
        <v>22240467.52</v>
      </c>
      <c r="D101" s="4">
        <v>16871368.149999999</v>
      </c>
      <c r="E101" s="13">
        <f t="shared" si="1"/>
        <v>0.75858873626771672</v>
      </c>
    </row>
    <row r="102" spans="1:5" ht="56.25" outlineLevel="1" x14ac:dyDescent="0.2">
      <c r="A102" s="2" t="s">
        <v>180</v>
      </c>
      <c r="B102" s="3" t="s">
        <v>181</v>
      </c>
      <c r="C102" s="4">
        <v>11516958.300000001</v>
      </c>
      <c r="D102" s="4">
        <v>7819067.0499999998</v>
      </c>
      <c r="E102" s="13">
        <f t="shared" si="1"/>
        <v>0.67891771823121039</v>
      </c>
    </row>
    <row r="103" spans="1:5" ht="33.75" outlineLevel="2" x14ac:dyDescent="0.2">
      <c r="A103" s="5" t="s">
        <v>182</v>
      </c>
      <c r="B103" s="6" t="s">
        <v>183</v>
      </c>
      <c r="C103" s="7">
        <v>992600</v>
      </c>
      <c r="D103" s="7">
        <v>280400</v>
      </c>
      <c r="E103" s="14">
        <f t="shared" si="1"/>
        <v>0.28249042917590167</v>
      </c>
    </row>
    <row r="104" spans="1:5" ht="33.75" outlineLevel="2" x14ac:dyDescent="0.2">
      <c r="A104" s="5" t="s">
        <v>184</v>
      </c>
      <c r="B104" s="6" t="s">
        <v>185</v>
      </c>
      <c r="C104" s="7">
        <v>1177160</v>
      </c>
      <c r="D104" s="7">
        <v>367600</v>
      </c>
      <c r="E104" s="14">
        <f t="shared" si="1"/>
        <v>0.31227700567467465</v>
      </c>
    </row>
    <row r="105" spans="1:5" ht="22.5" outlineLevel="2" x14ac:dyDescent="0.2">
      <c r="A105" s="5" t="s">
        <v>186</v>
      </c>
      <c r="B105" s="6" t="s">
        <v>187</v>
      </c>
      <c r="C105" s="7">
        <v>9347198.3000000007</v>
      </c>
      <c r="D105" s="7">
        <v>7171067.0499999998</v>
      </c>
      <c r="E105" s="14">
        <f t="shared" si="1"/>
        <v>0.76718892868679156</v>
      </c>
    </row>
    <row r="106" spans="1:5" ht="33.75" outlineLevel="1" x14ac:dyDescent="0.2">
      <c r="A106" s="2" t="s">
        <v>188</v>
      </c>
      <c r="B106" s="3" t="s">
        <v>36</v>
      </c>
      <c r="C106" s="4">
        <v>10723509.220000001</v>
      </c>
      <c r="D106" s="4">
        <v>9052301.0999999996</v>
      </c>
      <c r="E106" s="13">
        <f t="shared" si="1"/>
        <v>0.84415473650331785</v>
      </c>
    </row>
    <row r="107" spans="1:5" ht="22.5" outlineLevel="2" x14ac:dyDescent="0.2">
      <c r="A107" s="5" t="s">
        <v>189</v>
      </c>
      <c r="B107" s="6" t="s">
        <v>38</v>
      </c>
      <c r="C107" s="7">
        <v>10723509.220000001</v>
      </c>
      <c r="D107" s="7">
        <v>9052301.0999999996</v>
      </c>
      <c r="E107" s="14">
        <f t="shared" si="1"/>
        <v>0.84415473650331785</v>
      </c>
    </row>
    <row r="108" spans="1:5" ht="90" x14ac:dyDescent="0.2">
      <c r="A108" s="2" t="s">
        <v>190</v>
      </c>
      <c r="B108" s="3" t="s">
        <v>191</v>
      </c>
      <c r="C108" s="4">
        <v>1827500</v>
      </c>
      <c r="D108" s="4">
        <v>1663696.37</v>
      </c>
      <c r="E108" s="13">
        <f t="shared" si="1"/>
        <v>0.91036737072503426</v>
      </c>
    </row>
    <row r="109" spans="1:5" ht="45" outlineLevel="1" x14ac:dyDescent="0.2">
      <c r="A109" s="2" t="s">
        <v>192</v>
      </c>
      <c r="B109" s="3" t="s">
        <v>193</v>
      </c>
      <c r="C109" s="4">
        <v>890000</v>
      </c>
      <c r="D109" s="4">
        <v>726196.37</v>
      </c>
      <c r="E109" s="13">
        <f t="shared" si="1"/>
        <v>0.81595097752808987</v>
      </c>
    </row>
    <row r="110" spans="1:5" ht="45" outlineLevel="2" x14ac:dyDescent="0.2">
      <c r="A110" s="5" t="s">
        <v>194</v>
      </c>
      <c r="B110" s="6" t="s">
        <v>195</v>
      </c>
      <c r="C110" s="7">
        <v>540000</v>
      </c>
      <c r="D110" s="7">
        <v>419700</v>
      </c>
      <c r="E110" s="14">
        <f t="shared" si="1"/>
        <v>0.77722222222222226</v>
      </c>
    </row>
    <row r="111" spans="1:5" ht="90" outlineLevel="2" x14ac:dyDescent="0.2">
      <c r="A111" s="5" t="s">
        <v>196</v>
      </c>
      <c r="B111" s="6" t="s">
        <v>197</v>
      </c>
      <c r="C111" s="7">
        <v>350000</v>
      </c>
      <c r="D111" s="7">
        <v>306496.37</v>
      </c>
      <c r="E111" s="14">
        <f t="shared" si="1"/>
        <v>0.87570391428571426</v>
      </c>
    </row>
    <row r="112" spans="1:5" ht="33.75" outlineLevel="1" x14ac:dyDescent="0.2">
      <c r="A112" s="2" t="s">
        <v>198</v>
      </c>
      <c r="B112" s="3" t="s">
        <v>199</v>
      </c>
      <c r="C112" s="4">
        <v>937500</v>
      </c>
      <c r="D112" s="4">
        <v>937500</v>
      </c>
      <c r="E112" s="13">
        <f t="shared" si="1"/>
        <v>1</v>
      </c>
    </row>
    <row r="113" spans="1:5" ht="101.25" outlineLevel="2" x14ac:dyDescent="0.2">
      <c r="A113" s="5" t="s">
        <v>200</v>
      </c>
      <c r="B113" s="8" t="s">
        <v>201</v>
      </c>
      <c r="C113" s="7">
        <v>937500</v>
      </c>
      <c r="D113" s="7">
        <v>937500</v>
      </c>
      <c r="E113" s="14">
        <f t="shared" si="1"/>
        <v>1</v>
      </c>
    </row>
    <row r="114" spans="1:5" ht="67.5" x14ac:dyDescent="0.2">
      <c r="A114" s="2" t="s">
        <v>202</v>
      </c>
      <c r="B114" s="3" t="s">
        <v>203</v>
      </c>
      <c r="C114" s="4">
        <v>89460427.290000007</v>
      </c>
      <c r="D114" s="4">
        <v>61727574.619999997</v>
      </c>
      <c r="E114" s="13">
        <f t="shared" si="1"/>
        <v>0.68999865627625923</v>
      </c>
    </row>
    <row r="115" spans="1:5" ht="78.75" outlineLevel="1" x14ac:dyDescent="0.2">
      <c r="A115" s="2" t="s">
        <v>204</v>
      </c>
      <c r="B115" s="3" t="s">
        <v>205</v>
      </c>
      <c r="C115" s="4">
        <v>86296727.290000007</v>
      </c>
      <c r="D115" s="4">
        <v>59220239.450000003</v>
      </c>
      <c r="E115" s="13">
        <f t="shared" si="1"/>
        <v>0.68623969077054903</v>
      </c>
    </row>
    <row r="116" spans="1:5" ht="33.75" outlineLevel="2" x14ac:dyDescent="0.2">
      <c r="A116" s="5" t="s">
        <v>206</v>
      </c>
      <c r="B116" s="6" t="s">
        <v>207</v>
      </c>
      <c r="C116" s="7">
        <v>86236727.290000007</v>
      </c>
      <c r="D116" s="7">
        <v>59220239.450000003</v>
      </c>
      <c r="E116" s="14">
        <f t="shared" si="1"/>
        <v>0.6867171483775355</v>
      </c>
    </row>
    <row r="117" spans="1:5" ht="33.75" outlineLevel="1" x14ac:dyDescent="0.2">
      <c r="A117" s="5" t="s">
        <v>338</v>
      </c>
      <c r="B117" s="6" t="s">
        <v>339</v>
      </c>
      <c r="C117" s="7">
        <v>60000</v>
      </c>
      <c r="D117" s="7">
        <v>0</v>
      </c>
      <c r="E117" s="14">
        <f t="shared" si="1"/>
        <v>0</v>
      </c>
    </row>
    <row r="118" spans="1:5" ht="45" outlineLevel="2" x14ac:dyDescent="0.2">
      <c r="A118" s="2" t="s">
        <v>208</v>
      </c>
      <c r="B118" s="3" t="s">
        <v>209</v>
      </c>
      <c r="C118" s="4">
        <v>3163700</v>
      </c>
      <c r="D118" s="4">
        <v>2507335.17</v>
      </c>
      <c r="E118" s="13">
        <f t="shared" si="1"/>
        <v>0.79253253152953818</v>
      </c>
    </row>
    <row r="119" spans="1:5" ht="45" outlineLevel="2" x14ac:dyDescent="0.2">
      <c r="A119" s="5" t="s">
        <v>210</v>
      </c>
      <c r="B119" s="6" t="s">
        <v>211</v>
      </c>
      <c r="C119" s="7">
        <v>150000</v>
      </c>
      <c r="D119" s="7">
        <v>96150</v>
      </c>
      <c r="E119" s="14">
        <f t="shared" si="1"/>
        <v>0.64100000000000001</v>
      </c>
    </row>
    <row r="120" spans="1:5" ht="45" x14ac:dyDescent="0.2">
      <c r="A120" s="5" t="s">
        <v>212</v>
      </c>
      <c r="B120" s="6" t="s">
        <v>213</v>
      </c>
      <c r="C120" s="7">
        <v>3013700</v>
      </c>
      <c r="D120" s="7">
        <v>2411185.17</v>
      </c>
      <c r="E120" s="14">
        <f t="shared" si="1"/>
        <v>0.80007471546603837</v>
      </c>
    </row>
    <row r="121" spans="1:5" ht="101.25" outlineLevel="1" x14ac:dyDescent="0.2">
      <c r="A121" s="2" t="s">
        <v>214</v>
      </c>
      <c r="B121" s="3" t="s">
        <v>215</v>
      </c>
      <c r="C121" s="4">
        <v>252813008.06</v>
      </c>
      <c r="D121" s="4">
        <v>111351664.8</v>
      </c>
      <c r="E121" s="13">
        <f t="shared" si="1"/>
        <v>0.44045069379330731</v>
      </c>
    </row>
    <row r="122" spans="1:5" ht="45" outlineLevel="2" x14ac:dyDescent="0.2">
      <c r="A122" s="2" t="s">
        <v>216</v>
      </c>
      <c r="B122" s="3" t="s">
        <v>217</v>
      </c>
      <c r="C122" s="4">
        <v>19670371</v>
      </c>
      <c r="D122" s="4">
        <v>1504337.46</v>
      </c>
      <c r="E122" s="13">
        <f t="shared" si="1"/>
        <v>7.6477330295397064E-2</v>
      </c>
    </row>
    <row r="123" spans="1:5" ht="45" outlineLevel="2" x14ac:dyDescent="0.2">
      <c r="A123" s="5" t="s">
        <v>218</v>
      </c>
      <c r="B123" s="6" t="s">
        <v>219</v>
      </c>
      <c r="C123" s="7">
        <v>14750371</v>
      </c>
      <c r="D123" s="7">
        <v>1476337.46</v>
      </c>
      <c r="E123" s="14">
        <f t="shared" si="1"/>
        <v>0.10008815778260763</v>
      </c>
    </row>
    <row r="124" spans="1:5" ht="45" outlineLevel="1" x14ac:dyDescent="0.2">
      <c r="A124" s="5" t="s">
        <v>220</v>
      </c>
      <c r="B124" s="6" t="s">
        <v>221</v>
      </c>
      <c r="C124" s="7">
        <v>4920000</v>
      </c>
      <c r="D124" s="7">
        <v>28000</v>
      </c>
      <c r="E124" s="14">
        <f t="shared" si="1"/>
        <v>5.6910569105691061E-3</v>
      </c>
    </row>
    <row r="125" spans="1:5" ht="33.75" outlineLevel="2" x14ac:dyDescent="0.2">
      <c r="A125" s="2" t="s">
        <v>222</v>
      </c>
      <c r="B125" s="3" t="s">
        <v>223</v>
      </c>
      <c r="C125" s="4">
        <v>2865710</v>
      </c>
      <c r="D125" s="4">
        <v>1674570.39</v>
      </c>
      <c r="E125" s="13">
        <f t="shared" si="1"/>
        <v>0.58434747060937775</v>
      </c>
    </row>
    <row r="126" spans="1:5" ht="78.75" outlineLevel="1" x14ac:dyDescent="0.2">
      <c r="A126" s="5" t="s">
        <v>224</v>
      </c>
      <c r="B126" s="6" t="s">
        <v>225</v>
      </c>
      <c r="C126" s="7">
        <v>2865710</v>
      </c>
      <c r="D126" s="7">
        <v>1674570.39</v>
      </c>
      <c r="E126" s="14">
        <f t="shared" si="1"/>
        <v>0.58434747060937775</v>
      </c>
    </row>
    <row r="127" spans="1:5" outlineLevel="2" x14ac:dyDescent="0.2">
      <c r="A127" s="2" t="s">
        <v>226</v>
      </c>
      <c r="B127" s="3" t="s">
        <v>227</v>
      </c>
      <c r="C127" s="4">
        <v>230276927.06</v>
      </c>
      <c r="D127" s="4">
        <v>108172756.95</v>
      </c>
      <c r="E127" s="13">
        <f t="shared" si="1"/>
        <v>0.46975074025464547</v>
      </c>
    </row>
    <row r="128" spans="1:5" ht="22.5" x14ac:dyDescent="0.2">
      <c r="A128" s="5" t="s">
        <v>228</v>
      </c>
      <c r="B128" s="6" t="s">
        <v>229</v>
      </c>
      <c r="C128" s="7">
        <v>230276927.06</v>
      </c>
      <c r="D128" s="7">
        <v>108172756.95</v>
      </c>
      <c r="E128" s="14">
        <f t="shared" si="1"/>
        <v>0.46975074025464547</v>
      </c>
    </row>
    <row r="129" spans="1:5" ht="78.75" outlineLevel="1" x14ac:dyDescent="0.2">
      <c r="A129" s="2" t="s">
        <v>230</v>
      </c>
      <c r="B129" s="3" t="s">
        <v>231</v>
      </c>
      <c r="C129" s="4">
        <v>10290074.359999999</v>
      </c>
      <c r="D129" s="4">
        <v>9003561.3100000005</v>
      </c>
      <c r="E129" s="13">
        <f t="shared" si="1"/>
        <v>0.87497533982835096</v>
      </c>
    </row>
    <row r="130" spans="1:5" ht="56.25" outlineLevel="2" x14ac:dyDescent="0.2">
      <c r="A130" s="2" t="s">
        <v>232</v>
      </c>
      <c r="B130" s="3" t="s">
        <v>233</v>
      </c>
      <c r="C130" s="4">
        <v>3106157</v>
      </c>
      <c r="D130" s="4">
        <v>2369041.5099999998</v>
      </c>
      <c r="E130" s="13">
        <f t="shared" si="1"/>
        <v>0.76269213372022082</v>
      </c>
    </row>
    <row r="131" spans="1:5" ht="56.25" outlineLevel="2" x14ac:dyDescent="0.2">
      <c r="A131" s="5" t="s">
        <v>234</v>
      </c>
      <c r="B131" s="6" t="s">
        <v>235</v>
      </c>
      <c r="C131" s="7">
        <v>737115.49</v>
      </c>
      <c r="D131" s="7">
        <v>0</v>
      </c>
      <c r="E131" s="14">
        <f t="shared" si="1"/>
        <v>0</v>
      </c>
    </row>
    <row r="132" spans="1:5" ht="56.25" outlineLevel="1" x14ac:dyDescent="0.2">
      <c r="A132" s="5" t="s">
        <v>236</v>
      </c>
      <c r="B132" s="6" t="s">
        <v>237</v>
      </c>
      <c r="C132" s="7">
        <v>2369041.5099999998</v>
      </c>
      <c r="D132" s="7">
        <v>2369041.5099999998</v>
      </c>
      <c r="E132" s="14">
        <f t="shared" si="1"/>
        <v>1</v>
      </c>
    </row>
    <row r="133" spans="1:5" ht="56.25" outlineLevel="2" x14ac:dyDescent="0.2">
      <c r="A133" s="2" t="s">
        <v>238</v>
      </c>
      <c r="B133" s="3" t="s">
        <v>239</v>
      </c>
      <c r="C133" s="4">
        <v>3379030</v>
      </c>
      <c r="D133" s="4">
        <v>3344363.5</v>
      </c>
      <c r="E133" s="13">
        <f t="shared" si="1"/>
        <v>0.98974069481478411</v>
      </c>
    </row>
    <row r="134" spans="1:5" ht="45" outlineLevel="1" x14ac:dyDescent="0.2">
      <c r="A134" s="5" t="s">
        <v>240</v>
      </c>
      <c r="B134" s="6" t="s">
        <v>241</v>
      </c>
      <c r="C134" s="7">
        <v>3379030</v>
      </c>
      <c r="D134" s="7">
        <v>3344363.5</v>
      </c>
      <c r="E134" s="14">
        <f t="shared" ref="E134:E181" si="2">D134/C134</f>
        <v>0.98974069481478411</v>
      </c>
    </row>
    <row r="135" spans="1:5" ht="56.25" outlineLevel="2" x14ac:dyDescent="0.2">
      <c r="A135" s="2" t="s">
        <v>242</v>
      </c>
      <c r="B135" s="3" t="s">
        <v>243</v>
      </c>
      <c r="C135" s="4">
        <v>2134712.56</v>
      </c>
      <c r="D135" s="4">
        <v>2131272.88</v>
      </c>
      <c r="E135" s="13">
        <f t="shared" si="2"/>
        <v>0.99838869173093725</v>
      </c>
    </row>
    <row r="136" spans="1:5" ht="56.25" outlineLevel="2" x14ac:dyDescent="0.2">
      <c r="A136" s="5" t="s">
        <v>244</v>
      </c>
      <c r="B136" s="6" t="s">
        <v>245</v>
      </c>
      <c r="C136" s="7">
        <v>12170</v>
      </c>
      <c r="D136" s="7">
        <v>9150.61</v>
      </c>
      <c r="E136" s="14">
        <f t="shared" si="2"/>
        <v>0.75189893179950706</v>
      </c>
    </row>
    <row r="137" spans="1:5" ht="33.75" outlineLevel="1" x14ac:dyDescent="0.2">
      <c r="A137" s="5" t="s">
        <v>246</v>
      </c>
      <c r="B137" s="6" t="s">
        <v>247</v>
      </c>
      <c r="C137" s="7">
        <v>2122542.56</v>
      </c>
      <c r="D137" s="7">
        <v>2122122.27</v>
      </c>
      <c r="E137" s="14">
        <f t="shared" si="2"/>
        <v>0.99980198748052429</v>
      </c>
    </row>
    <row r="138" spans="1:5" ht="78.75" outlineLevel="2" x14ac:dyDescent="0.2">
      <c r="A138" s="2" t="s">
        <v>248</v>
      </c>
      <c r="B138" s="3" t="s">
        <v>249</v>
      </c>
      <c r="C138" s="4">
        <v>162240</v>
      </c>
      <c r="D138" s="4">
        <v>125890</v>
      </c>
      <c r="E138" s="13">
        <f t="shared" si="2"/>
        <v>0.77594921104536485</v>
      </c>
    </row>
    <row r="139" spans="1:5" ht="56.25" outlineLevel="2" x14ac:dyDescent="0.2">
      <c r="A139" s="5" t="s">
        <v>250</v>
      </c>
      <c r="B139" s="6" t="s">
        <v>251</v>
      </c>
      <c r="C139" s="7">
        <v>16960</v>
      </c>
      <c r="D139" s="7">
        <v>6810</v>
      </c>
      <c r="E139" s="14">
        <f t="shared" si="2"/>
        <v>0.40153301886792453</v>
      </c>
    </row>
    <row r="140" spans="1:5" ht="56.25" outlineLevel="2" x14ac:dyDescent="0.2">
      <c r="A140" s="5" t="s">
        <v>252</v>
      </c>
      <c r="B140" s="6" t="s">
        <v>253</v>
      </c>
      <c r="C140" s="7">
        <v>15210</v>
      </c>
      <c r="D140" s="7">
        <v>15210</v>
      </c>
      <c r="E140" s="14">
        <f t="shared" si="2"/>
        <v>1</v>
      </c>
    </row>
    <row r="141" spans="1:5" ht="22.5" outlineLevel="2" x14ac:dyDescent="0.2">
      <c r="A141" s="5" t="s">
        <v>254</v>
      </c>
      <c r="B141" s="6" t="s">
        <v>255</v>
      </c>
      <c r="C141" s="7">
        <v>78440</v>
      </c>
      <c r="D141" s="7">
        <v>52240</v>
      </c>
      <c r="E141" s="14">
        <f t="shared" si="2"/>
        <v>0.66598674145843961</v>
      </c>
    </row>
    <row r="142" spans="1:5" ht="33.75" outlineLevel="1" x14ac:dyDescent="0.2">
      <c r="A142" s="5" t="s">
        <v>256</v>
      </c>
      <c r="B142" s="6" t="s">
        <v>257</v>
      </c>
      <c r="C142" s="7">
        <v>51630</v>
      </c>
      <c r="D142" s="7">
        <v>51630</v>
      </c>
      <c r="E142" s="14">
        <f t="shared" si="2"/>
        <v>1</v>
      </c>
    </row>
    <row r="143" spans="1:5" ht="33.75" outlineLevel="2" x14ac:dyDescent="0.2">
      <c r="A143" s="2" t="s">
        <v>258</v>
      </c>
      <c r="B143" s="3" t="s">
        <v>259</v>
      </c>
      <c r="C143" s="4">
        <v>1407934.8</v>
      </c>
      <c r="D143" s="4">
        <v>1032993.42</v>
      </c>
      <c r="E143" s="13">
        <f t="shared" si="2"/>
        <v>0.73369407446992574</v>
      </c>
    </row>
    <row r="144" spans="1:5" ht="33.75" outlineLevel="1" x14ac:dyDescent="0.2">
      <c r="A144" s="5" t="s">
        <v>260</v>
      </c>
      <c r="B144" s="6" t="s">
        <v>261</v>
      </c>
      <c r="C144" s="7">
        <v>1407934.8</v>
      </c>
      <c r="D144" s="7">
        <v>1032993.42</v>
      </c>
      <c r="E144" s="14">
        <f t="shared" si="2"/>
        <v>0.73369407446992574</v>
      </c>
    </row>
    <row r="145" spans="1:5" ht="56.25" outlineLevel="2" x14ac:dyDescent="0.2">
      <c r="A145" s="2" t="s">
        <v>262</v>
      </c>
      <c r="B145" s="3" t="s">
        <v>263</v>
      </c>
      <c r="C145" s="4">
        <v>100000</v>
      </c>
      <c r="D145" s="4">
        <v>0</v>
      </c>
      <c r="E145" s="13">
        <f t="shared" si="2"/>
        <v>0</v>
      </c>
    </row>
    <row r="146" spans="1:5" ht="56.25" x14ac:dyDescent="0.2">
      <c r="A146" s="5" t="s">
        <v>264</v>
      </c>
      <c r="B146" s="6" t="s">
        <v>265</v>
      </c>
      <c r="C146" s="7">
        <v>100000</v>
      </c>
      <c r="D146" s="7">
        <v>0</v>
      </c>
      <c r="E146" s="14">
        <f t="shared" si="2"/>
        <v>0</v>
      </c>
    </row>
    <row r="147" spans="1:5" ht="67.5" outlineLevel="1" x14ac:dyDescent="0.2">
      <c r="A147" s="2" t="s">
        <v>266</v>
      </c>
      <c r="B147" s="3" t="s">
        <v>267</v>
      </c>
      <c r="C147" s="4">
        <v>16051132.5</v>
      </c>
      <c r="D147" s="4">
        <v>12766209.09</v>
      </c>
      <c r="E147" s="13">
        <f t="shared" si="2"/>
        <v>0.79534631528336086</v>
      </c>
    </row>
    <row r="148" spans="1:5" ht="101.25" outlineLevel="2" x14ac:dyDescent="0.2">
      <c r="A148" s="2" t="s">
        <v>268</v>
      </c>
      <c r="B148" s="3" t="s">
        <v>269</v>
      </c>
      <c r="C148" s="4">
        <v>6109880</v>
      </c>
      <c r="D148" s="4">
        <v>4906637.99</v>
      </c>
      <c r="E148" s="13">
        <f t="shared" si="2"/>
        <v>0.80306617969583693</v>
      </c>
    </row>
    <row r="149" spans="1:5" ht="22.5" outlineLevel="1" x14ac:dyDescent="0.2">
      <c r="A149" s="5" t="s">
        <v>270</v>
      </c>
      <c r="B149" s="6" t="s">
        <v>271</v>
      </c>
      <c r="C149" s="7">
        <v>6109880</v>
      </c>
      <c r="D149" s="7">
        <v>4906637.99</v>
      </c>
      <c r="E149" s="14">
        <f t="shared" si="2"/>
        <v>0.80306617969583693</v>
      </c>
    </row>
    <row r="150" spans="1:5" ht="22.5" outlineLevel="2" x14ac:dyDescent="0.2">
      <c r="A150" s="2" t="s">
        <v>272</v>
      </c>
      <c r="B150" s="3" t="s">
        <v>273</v>
      </c>
      <c r="C150" s="4">
        <v>8027602.5</v>
      </c>
      <c r="D150" s="4">
        <v>6305787.7699999996</v>
      </c>
      <c r="E150" s="13">
        <f t="shared" si="2"/>
        <v>0.78551320521911738</v>
      </c>
    </row>
    <row r="151" spans="1:5" ht="56.25" outlineLevel="2" x14ac:dyDescent="0.2">
      <c r="A151" s="5" t="s">
        <v>274</v>
      </c>
      <c r="B151" s="6" t="s">
        <v>275</v>
      </c>
      <c r="C151" s="7">
        <v>4939590</v>
      </c>
      <c r="D151" s="7">
        <v>4116327</v>
      </c>
      <c r="E151" s="14">
        <f t="shared" si="2"/>
        <v>0.83333373822523726</v>
      </c>
    </row>
    <row r="152" spans="1:5" ht="33.75" outlineLevel="2" x14ac:dyDescent="0.2">
      <c r="A152" s="5" t="s">
        <v>276</v>
      </c>
      <c r="B152" s="6" t="s">
        <v>277</v>
      </c>
      <c r="C152" s="7">
        <v>133187.5</v>
      </c>
      <c r="D152" s="7">
        <v>104700</v>
      </c>
      <c r="E152" s="14">
        <f t="shared" si="2"/>
        <v>0.78610980760206473</v>
      </c>
    </row>
    <row r="153" spans="1:5" ht="67.5" outlineLevel="2" x14ac:dyDescent="0.2">
      <c r="A153" s="5" t="s">
        <v>278</v>
      </c>
      <c r="B153" s="6" t="s">
        <v>279</v>
      </c>
      <c r="C153" s="7">
        <v>75000</v>
      </c>
      <c r="D153" s="7">
        <v>0</v>
      </c>
      <c r="E153" s="14">
        <f t="shared" si="2"/>
        <v>0</v>
      </c>
    </row>
    <row r="154" spans="1:5" ht="33.75" outlineLevel="1" x14ac:dyDescent="0.2">
      <c r="A154" s="5" t="s">
        <v>280</v>
      </c>
      <c r="B154" s="6" t="s">
        <v>281</v>
      </c>
      <c r="C154" s="7">
        <v>2879825</v>
      </c>
      <c r="D154" s="7">
        <v>2084760.77</v>
      </c>
      <c r="E154" s="14">
        <f t="shared" si="2"/>
        <v>0.72391925551031744</v>
      </c>
    </row>
    <row r="155" spans="1:5" ht="67.5" outlineLevel="2" x14ac:dyDescent="0.2">
      <c r="A155" s="2" t="s">
        <v>282</v>
      </c>
      <c r="B155" s="3" t="s">
        <v>283</v>
      </c>
      <c r="C155" s="4">
        <v>1913650</v>
      </c>
      <c r="D155" s="4">
        <v>1553783.33</v>
      </c>
      <c r="E155" s="13">
        <f t="shared" si="2"/>
        <v>0.8119474982363547</v>
      </c>
    </row>
    <row r="156" spans="1:5" ht="33.75" outlineLevel="2" x14ac:dyDescent="0.2">
      <c r="A156" s="5" t="s">
        <v>284</v>
      </c>
      <c r="B156" s="6" t="s">
        <v>285</v>
      </c>
      <c r="C156" s="7">
        <v>1822680</v>
      </c>
      <c r="D156" s="7">
        <v>1465318.23</v>
      </c>
      <c r="E156" s="14">
        <f t="shared" si="2"/>
        <v>0.80393608861676213</v>
      </c>
    </row>
    <row r="157" spans="1:5" ht="22.5" x14ac:dyDescent="0.2">
      <c r="A157" s="5" t="s">
        <v>286</v>
      </c>
      <c r="B157" s="6" t="s">
        <v>287</v>
      </c>
      <c r="C157" s="7">
        <v>90970</v>
      </c>
      <c r="D157" s="7">
        <v>88465.1</v>
      </c>
      <c r="E157" s="14">
        <f t="shared" si="2"/>
        <v>0.97246454875233601</v>
      </c>
    </row>
    <row r="158" spans="1:5" ht="67.5" outlineLevel="1" x14ac:dyDescent="0.2">
      <c r="A158" s="2" t="s">
        <v>288</v>
      </c>
      <c r="B158" s="3" t="s">
        <v>289</v>
      </c>
      <c r="C158" s="4">
        <v>20457170</v>
      </c>
      <c r="D158" s="4">
        <v>13594549.779999999</v>
      </c>
      <c r="E158" s="13">
        <f t="shared" si="2"/>
        <v>0.66453716618672076</v>
      </c>
    </row>
    <row r="159" spans="1:5" ht="22.5" outlineLevel="2" x14ac:dyDescent="0.2">
      <c r="A159" s="2" t="s">
        <v>290</v>
      </c>
      <c r="B159" s="3" t="s">
        <v>291</v>
      </c>
      <c r="C159" s="4">
        <v>200640</v>
      </c>
      <c r="D159" s="4">
        <v>157720</v>
      </c>
      <c r="E159" s="13">
        <f t="shared" si="2"/>
        <v>0.78608452950558216</v>
      </c>
    </row>
    <row r="160" spans="1:5" ht="22.5" outlineLevel="1" x14ac:dyDescent="0.2">
      <c r="A160" s="5" t="s">
        <v>292</v>
      </c>
      <c r="B160" s="6" t="s">
        <v>293</v>
      </c>
      <c r="C160" s="7">
        <v>200640</v>
      </c>
      <c r="D160" s="7">
        <v>157720</v>
      </c>
      <c r="E160" s="14">
        <f t="shared" si="2"/>
        <v>0.78608452950558216</v>
      </c>
    </row>
    <row r="161" spans="1:5" ht="67.5" outlineLevel="2" x14ac:dyDescent="0.2">
      <c r="A161" s="2" t="s">
        <v>294</v>
      </c>
      <c r="B161" s="3" t="s">
        <v>295</v>
      </c>
      <c r="C161" s="4">
        <v>20256530</v>
      </c>
      <c r="D161" s="4">
        <v>13436829.779999999</v>
      </c>
      <c r="E161" s="13">
        <f t="shared" si="2"/>
        <v>0.66333324513132308</v>
      </c>
    </row>
    <row r="162" spans="1:5" ht="56.25" x14ac:dyDescent="0.2">
      <c r="A162" s="5" t="s">
        <v>296</v>
      </c>
      <c r="B162" s="6" t="s">
        <v>297</v>
      </c>
      <c r="C162" s="7">
        <v>20256530</v>
      </c>
      <c r="D162" s="7">
        <v>13436829.779999999</v>
      </c>
      <c r="E162" s="14">
        <f t="shared" si="2"/>
        <v>0.66333324513132308</v>
      </c>
    </row>
    <row r="163" spans="1:5" ht="78.75" outlineLevel="1" x14ac:dyDescent="0.2">
      <c r="A163" s="2" t="s">
        <v>298</v>
      </c>
      <c r="B163" s="3" t="s">
        <v>299</v>
      </c>
      <c r="C163" s="4">
        <v>20743902.890000001</v>
      </c>
      <c r="D163" s="4">
        <v>13263513.869999999</v>
      </c>
      <c r="E163" s="13">
        <f t="shared" si="2"/>
        <v>0.63939336490019594</v>
      </c>
    </row>
    <row r="164" spans="1:5" ht="22.5" outlineLevel="2" x14ac:dyDescent="0.2">
      <c r="A164" s="2" t="s">
        <v>300</v>
      </c>
      <c r="B164" s="3" t="s">
        <v>301</v>
      </c>
      <c r="C164" s="4">
        <v>20743902.890000001</v>
      </c>
      <c r="D164" s="4">
        <v>13263513.869999999</v>
      </c>
      <c r="E164" s="13">
        <f t="shared" si="2"/>
        <v>0.63939336490019594</v>
      </c>
    </row>
    <row r="165" spans="1:5" ht="22.5" x14ac:dyDescent="0.2">
      <c r="A165" s="5" t="s">
        <v>302</v>
      </c>
      <c r="B165" s="6" t="s">
        <v>303</v>
      </c>
      <c r="C165" s="7">
        <v>20743902.890000001</v>
      </c>
      <c r="D165" s="7">
        <v>13263513.869999999</v>
      </c>
      <c r="E165" s="14">
        <f t="shared" si="2"/>
        <v>0.63939336490019594</v>
      </c>
    </row>
    <row r="166" spans="1:5" ht="90" outlineLevel="1" x14ac:dyDescent="0.2">
      <c r="A166" s="2" t="s">
        <v>304</v>
      </c>
      <c r="B166" s="3" t="s">
        <v>305</v>
      </c>
      <c r="C166" s="4">
        <v>158243625.18000001</v>
      </c>
      <c r="D166" s="4">
        <v>127504438.67</v>
      </c>
      <c r="E166" s="13">
        <f t="shared" si="2"/>
        <v>0.80574771037358006</v>
      </c>
    </row>
    <row r="167" spans="1:5" ht="67.5" outlineLevel="2" x14ac:dyDescent="0.2">
      <c r="A167" s="2" t="s">
        <v>306</v>
      </c>
      <c r="B167" s="3" t="s">
        <v>307</v>
      </c>
      <c r="C167" s="4">
        <v>105790158.11</v>
      </c>
      <c r="D167" s="4">
        <v>84670817.390000001</v>
      </c>
      <c r="E167" s="13">
        <f t="shared" si="2"/>
        <v>0.80036573252834886</v>
      </c>
    </row>
    <row r="168" spans="1:5" ht="56.25" outlineLevel="2" x14ac:dyDescent="0.2">
      <c r="A168" s="5" t="s">
        <v>308</v>
      </c>
      <c r="B168" s="6" t="s">
        <v>309</v>
      </c>
      <c r="C168" s="7">
        <v>3118442.92</v>
      </c>
      <c r="D168" s="7">
        <v>2458933.27</v>
      </c>
      <c r="E168" s="14">
        <f t="shared" si="2"/>
        <v>0.78851315643128717</v>
      </c>
    </row>
    <row r="169" spans="1:5" ht="45" outlineLevel="1" x14ac:dyDescent="0.2">
      <c r="A169" s="5" t="s">
        <v>310</v>
      </c>
      <c r="B169" s="6" t="s">
        <v>311</v>
      </c>
      <c r="C169" s="7">
        <v>102671715.19</v>
      </c>
      <c r="D169" s="7">
        <v>82211884.120000005</v>
      </c>
      <c r="E169" s="14">
        <f t="shared" si="2"/>
        <v>0.80072573023507121</v>
      </c>
    </row>
    <row r="170" spans="1:5" ht="45" outlineLevel="2" x14ac:dyDescent="0.2">
      <c r="A170" s="2" t="s">
        <v>312</v>
      </c>
      <c r="B170" s="3" t="s">
        <v>313</v>
      </c>
      <c r="C170" s="4">
        <v>29760888.719999999</v>
      </c>
      <c r="D170" s="4">
        <v>23744288.199999999</v>
      </c>
      <c r="E170" s="13">
        <f t="shared" si="2"/>
        <v>0.79783532082640041</v>
      </c>
    </row>
    <row r="171" spans="1:5" ht="56.25" outlineLevel="1" x14ac:dyDescent="0.2">
      <c r="A171" s="5" t="s">
        <v>314</v>
      </c>
      <c r="B171" s="6" t="s">
        <v>315</v>
      </c>
      <c r="C171" s="7">
        <v>29760888.719999999</v>
      </c>
      <c r="D171" s="7">
        <v>23744288.199999999</v>
      </c>
      <c r="E171" s="14">
        <f t="shared" si="2"/>
        <v>0.79783532082640041</v>
      </c>
    </row>
    <row r="172" spans="1:5" ht="33.75" outlineLevel="2" x14ac:dyDescent="0.2">
      <c r="A172" s="2" t="s">
        <v>316</v>
      </c>
      <c r="B172" s="3" t="s">
        <v>36</v>
      </c>
      <c r="C172" s="4">
        <v>22692578.350000001</v>
      </c>
      <c r="D172" s="4">
        <v>19089333.079999998</v>
      </c>
      <c r="E172" s="13">
        <f t="shared" si="2"/>
        <v>0.84121481418174748</v>
      </c>
    </row>
    <row r="173" spans="1:5" ht="22.5" x14ac:dyDescent="0.2">
      <c r="A173" s="5" t="s">
        <v>317</v>
      </c>
      <c r="B173" s="6" t="s">
        <v>38</v>
      </c>
      <c r="C173" s="7">
        <v>22692578.350000001</v>
      </c>
      <c r="D173" s="7">
        <v>19089333.079999998</v>
      </c>
      <c r="E173" s="14">
        <f t="shared" si="2"/>
        <v>0.84121481418174748</v>
      </c>
    </row>
    <row r="174" spans="1:5" outlineLevel="1" x14ac:dyDescent="0.2">
      <c r="A174" s="2" t="s">
        <v>318</v>
      </c>
      <c r="B174" s="3" t="s">
        <v>319</v>
      </c>
      <c r="C174" s="4">
        <v>215394912.22</v>
      </c>
      <c r="D174" s="4">
        <v>185584928.62</v>
      </c>
      <c r="E174" s="13">
        <f t="shared" si="2"/>
        <v>0.86160312101730296</v>
      </c>
    </row>
    <row r="175" spans="1:5" ht="22.5" outlineLevel="2" x14ac:dyDescent="0.2">
      <c r="A175" s="2" t="s">
        <v>320</v>
      </c>
      <c r="B175" s="3" t="s">
        <v>321</v>
      </c>
      <c r="C175" s="4">
        <v>215394912.22</v>
      </c>
      <c r="D175" s="4">
        <v>185584928.62</v>
      </c>
      <c r="E175" s="13">
        <f t="shared" si="2"/>
        <v>0.86160312101730296</v>
      </c>
    </row>
    <row r="176" spans="1:5" ht="22.5" outlineLevel="2" x14ac:dyDescent="0.2">
      <c r="A176" s="5" t="s">
        <v>322</v>
      </c>
      <c r="B176" s="6" t="s">
        <v>38</v>
      </c>
      <c r="C176" s="7">
        <v>65433627.850000001</v>
      </c>
      <c r="D176" s="7">
        <v>41239822.969999999</v>
      </c>
      <c r="E176" s="14">
        <f t="shared" si="2"/>
        <v>0.63025426413064145</v>
      </c>
    </row>
    <row r="177" spans="1:5" ht="33.75" outlineLevel="2" x14ac:dyDescent="0.2">
      <c r="A177" s="5" t="s">
        <v>323</v>
      </c>
      <c r="B177" s="6" t="s">
        <v>324</v>
      </c>
      <c r="C177" s="7">
        <v>8628740</v>
      </c>
      <c r="D177" s="7">
        <v>7415594.4199999999</v>
      </c>
      <c r="E177" s="14">
        <f t="shared" si="2"/>
        <v>0.85940640464308804</v>
      </c>
    </row>
    <row r="178" spans="1:5" ht="33.75" outlineLevel="2" x14ac:dyDescent="0.2">
      <c r="A178" s="5" t="s">
        <v>325</v>
      </c>
      <c r="B178" s="6" t="s">
        <v>326</v>
      </c>
      <c r="C178" s="7">
        <v>129466611</v>
      </c>
      <c r="D178" s="7">
        <v>128685486.39</v>
      </c>
      <c r="E178" s="14">
        <f t="shared" si="2"/>
        <v>0.99396659413599697</v>
      </c>
    </row>
    <row r="179" spans="1:5" ht="22.5" outlineLevel="2" x14ac:dyDescent="0.2">
      <c r="A179" s="5" t="s">
        <v>327</v>
      </c>
      <c r="B179" s="6" t="s">
        <v>328</v>
      </c>
      <c r="C179" s="7">
        <v>4864385.09</v>
      </c>
      <c r="D179" s="7">
        <v>3739786.92</v>
      </c>
      <c r="E179" s="14">
        <f t="shared" si="2"/>
        <v>0.76880979832129204</v>
      </c>
    </row>
    <row r="180" spans="1:5" ht="67.5" x14ac:dyDescent="0.2">
      <c r="A180" s="5" t="s">
        <v>329</v>
      </c>
      <c r="B180" s="6" t="s">
        <v>330</v>
      </c>
      <c r="C180" s="7">
        <v>7001548.2800000003</v>
      </c>
      <c r="D180" s="7">
        <v>4504237.92</v>
      </c>
      <c r="E180" s="14">
        <f t="shared" si="2"/>
        <v>0.64332026858493641</v>
      </c>
    </row>
    <row r="181" spans="1:5" ht="12.75" customHeight="1" x14ac:dyDescent="0.2">
      <c r="A181" s="9" t="s">
        <v>331</v>
      </c>
      <c r="B181" s="10"/>
      <c r="C181" s="11">
        <v>2826349152.9499998</v>
      </c>
      <c r="D181" s="11">
        <v>1945243913.3599999</v>
      </c>
      <c r="E181" s="15">
        <f t="shared" si="2"/>
        <v>0.68825322282976009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rep:2.53.0.148</dc:description>
  <cp:lastModifiedBy>Пользователь Windows</cp:lastModifiedBy>
  <dcterms:created xsi:type="dcterms:W3CDTF">2021-10-12T07:48:32Z</dcterms:created>
  <dcterms:modified xsi:type="dcterms:W3CDTF">2021-11-14T07:00:19Z</dcterms:modified>
</cp:coreProperties>
</file>