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29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Бюджет!$J$181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87" i="1" l="1"/>
  <c r="E72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<sst xmlns="http://schemas.openxmlformats.org/spreadsheetml/2006/main" count="365" uniqueCount="347">
  <si>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</si>
  <si>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</si>
  <si>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</si>
  <si>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</si>
  <si>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</si>
  <si>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</si>
  <si>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</si>
  <si>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</si>
  <si>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</si>
  <si>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</si>
  <si>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</si>
  <si>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</si>
  <si>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</si>
  <si>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</si>
  <si>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</si>
  <si>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</si>
  <si>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</si>
  <si>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</si>
  <si>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</si>
  <si>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</si>
  <si>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</si>
  <si>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</si>
  <si>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</si>
  <si>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</si>
  <si>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</si>
  <si>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</si>
  <si>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</si>
  <si>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</si>
  <si>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</si>
  <si>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</si>
  <si>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</si>
  <si>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</si>
  <si>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</si>
  <si>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</si>
  <si>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</si>
  <si>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</si>
  <si>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</si>
  <si>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</si>
  <si>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</si>
  <si>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</si>
  <si>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</si>
  <si>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</si>
  <si>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</si>
  <si>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</si>
  <si>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</si>
  <si>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</si>
  <si>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</si>
  <si>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</si>
  <si>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</si>
  <si>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</si>
  <si>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</si>
  <si>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</si>
  <si>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</si>
  <si>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</si>
  <si>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</si>
  <si>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</si>
  <si>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</si>
  <si>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</si>
  <si>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</si>
  <si>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</si>
  <si>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</si>
  <si>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</si>
  <si>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</si>
  <si>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</si>
  <si>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</si>
  <si>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</si>
  <si>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</si>
  <si>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</si>
  <si>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</si>
  <si>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</si>
  <si>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</si>
  <si>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</si>
  <si>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</si>
  <si>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</si>
  <si>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</si>
  <si>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</si>
  <si>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</si>
  <si>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</si>
  <si>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</si>
  <si>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</si>
  <si>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</si>
  <si>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</si>
  <si>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</si>
  <si>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033F300000</t>
  </si>
  <si>
    <t>Федеральный проект "Обеспечение устойчивого сокращения непригодного для проживания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</si>
  <si>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</si>
  <si>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</si>
  <si>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</si>
  <si>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</si>
  <si>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</si>
  <si>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</si>
  <si>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</si>
  <si>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</si>
  <si>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</si>
  <si>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</si>
  <si>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</si>
  <si>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</si>
  <si>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</si>
  <si>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</si>
  <si>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</si>
  <si>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</si>
  <si>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</si>
  <si>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042A200000</t>
  </si>
  <si>
    <t>Федеральный проект "Творческие люди"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</si>
  <si>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</si>
  <si>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</si>
  <si>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</si>
  <si>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</si>
  <si>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</si>
  <si>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</si>
  <si>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</si>
  <si>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</si>
  <si>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</si>
  <si>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</si>
  <si>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</si>
  <si>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</si>
  <si>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</si>
  <si>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</si>
  <si>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</si>
  <si>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</si>
  <si>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</si>
  <si>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</si>
  <si>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</si>
  <si>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</si>
  <si>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</si>
  <si>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</si>
  <si>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</si>
  <si>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</si>
  <si>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</si>
  <si>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</si>
  <si>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</si>
  <si>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</si>
  <si>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</si>
  <si>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</si>
  <si>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</si>
  <si>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</si>
  <si>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</si>
  <si>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</si>
  <si>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</si>
  <si>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</si>
  <si>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</si>
  <si>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</si>
  <si>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</si>
  <si>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</si>
  <si>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</si>
  <si>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</si>
  <si>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</si>
  <si>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</si>
  <si>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</si>
  <si>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</si>
  <si>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</si>
  <si>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</si>
  <si>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</si>
  <si>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</si>
  <si>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</si>
  <si>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</si>
  <si>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</si>
  <si>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</si>
  <si>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</si>
  <si>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</si>
  <si>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</si>
  <si>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</si>
  <si>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</si>
  <si>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</si>
  <si>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</si>
  <si>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</si>
  <si>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</si>
  <si>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</si>
  <si>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</si>
  <si>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</si>
  <si>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</si>
  <si>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</si>
  <si>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</si>
  <si>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</si>
  <si>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</si>
  <si>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</si>
  <si>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</si>
  <si>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</si>
  <si>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</si>
  <si>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</si>
  <si>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</si>
  <si>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</si>
  <si>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</si>
  <si>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</si>
  <si>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</si>
  <si>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0910100000</t>
  </si>
  <si>
    <t>Основное мероприятие "Проведение мероприятий, способствующих созданию благоприятных условий для ведения малого и среднего бизнеса"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</si>
  <si>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</si>
  <si>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</si>
  <si>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</si>
  <si>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</si>
  <si>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</si>
  <si>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</si>
  <si>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</si>
  <si>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</si>
  <si>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</si>
  <si>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</si>
  <si>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</si>
  <si>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</si>
  <si>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</si>
  <si>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</si>
  <si>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</si>
  <si>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</si>
  <si>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</si>
  <si>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</si>
  <si>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</si>
  <si>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</si>
  <si>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</si>
  <si>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</si>
  <si>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</si>
  <si>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</si>
  <si>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</si>
  <si>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</si>
  <si>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</si>
  <si>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</si>
  <si>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</si>
  <si>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</si>
  <si>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</si>
  <si>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</si>
  <si>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</si>
  <si>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</si>
  <si>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</si>
  <si>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</si>
  <si>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</si>
  <si>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</si>
  <si>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</si>
  <si>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</si>
  <si>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</si>
  <si>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</si>
  <si>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</si>
  <si>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</si>
  <si>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</si>
  <si>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</si>
  <si>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</si>
  <si>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</si>
  <si>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</si>
  <si>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</si>
  <si>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</si>
  <si>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</si>
  <si>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</si>
  <si>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</si>
  <si>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</si>
  <si>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</si>
  <si>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</si>
  <si>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</si>
  <si>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</si>
  <si>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</si>
  <si>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</si>
  <si>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</si>
  <si>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</si>
  <si>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</si>
  <si>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</si>
  <si>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</si>
  <si>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</si>
  <si>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</si>
  <si>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</si>
  <si>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</si>
  <si>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</si>
  <si>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</si>
  <si>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</si>
  <si>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</si>
  <si>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</si>
  <si>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</si>
  <si>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</si>
  <si>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</si>
  <si>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</si>
  <si>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</si>
  <si>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</si>
  <si>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</si>
  <si>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</si>
  <si>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</si>
  <si>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</si>
  <si>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</si>
  <si>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</si>
  <si>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</si>
  <si>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</si>
  <si>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</si>
  <si>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</si>
  <si>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</si>
  <si>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</si>
  <si>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</si>
  <si>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</si>
  <si>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</si>
  <si>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</si>
  <si>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</si>
  <si>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</si>
  <si>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</si>
  <si>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</si>
  <si>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</si>
  <si>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</si>
  <si>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</si>
  <si>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</si>
  <si>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</si>
  <si>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</si>
  <si>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</si>
  <si>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</si>
  <si>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</si>
  <si>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</si>
  <si>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</si>
  <si>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</si>
  <si>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</si>
  <si>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</si>
  <si>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</si>
  <si>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</si>
  <si>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</si>
  <si>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</si>
  <si>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</si>
  <si>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</si>
  <si>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</si>
  <si>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</si>
  <si>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</si>
  <si>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</si>
  <si>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</si>
  <si>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</si>
  <si>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</si>
  <si>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</si>
  <si>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</si>
  <si>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</si>
  <si>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</si>
  <si>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</si>
  <si>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</si>
  <si>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</si>
  <si>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</si>
  <si>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</si>
  <si>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</si>
  <si>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% исполнения</t>
  </si>
  <si>
    <t>0330200000</t>
  </si>
  <si>
    <t>Основное мероприятие "Снос аварийных жилых домов"</t>
  </si>
  <si>
    <t>0330100000</t>
  </si>
  <si>
    <t>Основное мероприятие "Переселение граждан из аварийного жилищного фонда"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</si>
  <si>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</si>
  <si>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</si>
  <si>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1110500000</t>
  </si>
  <si>
    <t>Основное мероприятие "Предоставление субсидий организациям коммунального комплекса"</t>
  </si>
  <si>
    <t>1520000000</t>
  </si>
  <si>
    <t>Подпрограмма "Благоустройство дворовых территорий"</t>
  </si>
  <si>
    <t>152F200000</t>
  </si>
  <si>
    <t>Наименование КЦСР</t>
  </si>
  <si>
    <t>Ассигнования 2022 год</t>
  </si>
  <si>
    <t>Расход по ЛС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</si>
  <si>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</si>
  <si>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</si>
  <si>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на 01.08.2022 год, рублей.</t>
  </si>
  <si>
    <t>011EВ00000</t>
  </si>
  <si>
    <t>Федеральный проект "Патриотическое воспитание граждан Российской Федерации"</t>
  </si>
  <si>
    <t>1010200000</t>
  </si>
  <si>
    <t>Основное мероприятие "Строительство автомобильных дорог"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</si>
</sst>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166" fontId="6" fillId="0" borderId="3" xfId="1" applyNumberFormat="1" applyFont="1" applyBorder="1" applyAlignment="1" applyProtection="1">
      <alignment horizontal="right" vertical="center" wrapText="1"/>
    </xf>
    <xf numFmtId="166" fontId="3" fillId="0" borderId="4" xfId="1" applyNumberFormat="1" applyFont="1" applyBorder="1" applyAlignment="1" applyProtection="1">
      <alignment horizontal="right" vertical="center" wrapText="1"/>
    </xf>
    <xf numFmtId="166" fontId="6" fillId="0" borderId="3" xfId="1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4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6"/>
  <sheetViews>
    <sheetView showGridLines="0" tabSelected="1" topLeftCell="A173" workbookViewId="0">
      <selection activeCell="C173" sqref="C1:C1048576"/>
    </sheetView>
  </sheetViews>
  <sheetFormatPr defaultRowHeight="12.75" outlineLevelRow="2" x14ac:dyDescent="0.2"/>
  <cols>
    <col min="1" max="1" width="10" customWidth="1"/>
    <col min="2" max="2" width="30.7109375" customWidth="1"/>
    <col min="3" max="3" width="15.42578125" bestFit="1" customWidth="1"/>
    <col min="4" max="4" width="13.14062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9" t="s">
        <v>323</v>
      </c>
      <c r="B1" s="19"/>
      <c r="C1" s="19"/>
      <c r="D1" s="19"/>
      <c r="E1" s="19"/>
      <c r="F1" s="1"/>
      <c r="G1" s="1"/>
      <c r="H1" s="1"/>
      <c r="I1" s="1"/>
      <c r="J1" s="1"/>
    </row>
    <row r="2" spans="1:10" ht="15.75" x14ac:dyDescent="0.2">
      <c r="A2" s="19" t="s">
        <v>324</v>
      </c>
      <c r="B2" s="19"/>
      <c r="C2" s="19"/>
      <c r="D2" s="19"/>
      <c r="E2" s="19"/>
      <c r="F2" s="1"/>
      <c r="G2" s="1"/>
      <c r="H2" s="1"/>
      <c r="I2" s="1"/>
      <c r="J2" s="1"/>
    </row>
    <row r="3" spans="1:10" ht="15.75" x14ac:dyDescent="0.2">
      <c r="A3" s="19" t="s">
        <v>342</v>
      </c>
      <c r="B3" s="19"/>
      <c r="C3" s="19"/>
      <c r="D3" s="19"/>
      <c r="E3" s="19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ht="21" x14ac:dyDescent="0.2">
      <c r="A5" s="5" t="s">
        <v>0</v>
      </c>
      <c r="B5" s="5" t="s">
        <v>337</v>
      </c>
      <c r="C5" s="5" t="s">
        <v>338</v>
      </c>
      <c r="D5" s="5" t="s">
        <v>339</v>
      </c>
      <c r="E5" s="5" t="s">
        <v>325</v>
      </c>
    </row>
    <row r="6" spans="1:10" ht="67.5" x14ac:dyDescent="0.2">
      <c r="A6" s="6" t="s">
        <v>1</v>
      </c>
      <c r="B6" s="7" t="s">
        <v>2</v>
      </c>
      <c r="C6" s="8">
        <v>1351655642.27</v>
      </c>
      <c r="D6" s="8">
        <v>798495791.61000001</v>
      </c>
      <c r="E6" s="16">
        <f>D6/C6</f>
        <v>0.59075386262509044</v>
      </c>
    </row>
    <row r="7" spans="1:10" ht="22.5" outlineLevel="1" x14ac:dyDescent="0.2">
      <c r="A7" s="6" t="s">
        <v>3</v>
      </c>
      <c r="B7" s="7" t="s">
        <v>4</v>
      </c>
      <c r="C7" s="8">
        <v>1035495782.17</v>
      </c>
      <c r="D7" s="8">
        <v>606000086.01999998</v>
      </c>
      <c r="E7" s="16">
        <f>D7/C7</f>
        <v>0.58522699604826722</v>
      </c>
    </row>
    <row r="8" spans="1:10" ht="33.75" outlineLevel="2" x14ac:dyDescent="0.2">
      <c r="A8" s="9" t="s">
        <v>5</v>
      </c>
      <c r="B8" s="10" t="s">
        <v>6</v>
      </c>
      <c r="C8" s="11">
        <v>458376595</v>
      </c>
      <c r="D8" s="11">
        <v>268403400.25999999</v>
      </c>
      <c r="E8" s="17">
        <f>D8/C8</f>
        <v>0.5855521490140656</v>
      </c>
    </row>
    <row r="9" spans="1:10" ht="33.75" outlineLevel="2" x14ac:dyDescent="0.2">
      <c r="A9" s="9" t="s">
        <v>7</v>
      </c>
      <c r="B9" s="10" t="s">
        <v>8</v>
      </c>
      <c r="C9" s="11">
        <v>571022262.20000005</v>
      </c>
      <c r="D9" s="11">
        <v>334449477.00999999</v>
      </c>
      <c r="E9" s="17">
        <f>D9/C9</f>
        <v>0.58570304373327453</v>
      </c>
    </row>
    <row r="10" spans="1:10" ht="22.5" outlineLevel="2" x14ac:dyDescent="0.2">
      <c r="A10" s="9" t="s">
        <v>9</v>
      </c>
      <c r="B10" s="10" t="s">
        <v>10</v>
      </c>
      <c r="C10" s="11">
        <v>4471486.4000000004</v>
      </c>
      <c r="D10" s="11">
        <v>2384791.29</v>
      </c>
      <c r="E10" s="17">
        <f>D10/C10</f>
        <v>0.53333300756544844</v>
      </c>
    </row>
    <row r="11" spans="1:10" ht="33.75" outlineLevel="1" x14ac:dyDescent="0.2">
      <c r="A11" s="9" t="s">
        <v>343</v>
      </c>
      <c r="B11" s="10" t="s">
        <v>344</v>
      </c>
      <c r="C11" s="11">
        <v>1625438.57</v>
      </c>
      <c r="D11" s="11">
        <v>762417.46</v>
      </c>
      <c r="E11" s="17">
        <f>D11/C11</f>
        <v>0.46905338292790721</v>
      </c>
    </row>
    <row r="12" spans="1:10" ht="33.75" outlineLevel="2" x14ac:dyDescent="0.2">
      <c r="A12" s="6" t="s">
        <v>11</v>
      </c>
      <c r="B12" s="7" t="s">
        <v>12</v>
      </c>
      <c r="C12" s="8">
        <v>41789281.200000003</v>
      </c>
      <c r="D12" s="8">
        <v>26230686.5</v>
      </c>
      <c r="E12" s="16">
        <f>D12/C12</f>
        <v>0.62768934393635845</v>
      </c>
    </row>
    <row r="13" spans="1:10" ht="67.5" outlineLevel="2" x14ac:dyDescent="0.2">
      <c r="A13" s="9" t="s">
        <v>13</v>
      </c>
      <c r="B13" s="10" t="s">
        <v>14</v>
      </c>
      <c r="C13" s="11">
        <v>19155420.899999999</v>
      </c>
      <c r="D13" s="11">
        <v>12408296</v>
      </c>
      <c r="E13" s="17">
        <f>D13/C13</f>
        <v>0.64776942593832543</v>
      </c>
    </row>
    <row r="14" spans="1:10" ht="22.5" outlineLevel="2" x14ac:dyDescent="0.2">
      <c r="A14" s="9" t="s">
        <v>15</v>
      </c>
      <c r="B14" s="10" t="s">
        <v>16</v>
      </c>
      <c r="C14" s="11">
        <v>10957400</v>
      </c>
      <c r="D14" s="11">
        <v>6416014.5</v>
      </c>
      <c r="E14" s="17">
        <f>D14/C14</f>
        <v>0.58554168872177703</v>
      </c>
    </row>
    <row r="15" spans="1:10" ht="22.5" outlineLevel="1" x14ac:dyDescent="0.2">
      <c r="A15" s="9" t="s">
        <v>17</v>
      </c>
      <c r="B15" s="10" t="s">
        <v>18</v>
      </c>
      <c r="C15" s="11">
        <v>11676460.300000001</v>
      </c>
      <c r="D15" s="11">
        <v>7406376</v>
      </c>
      <c r="E15" s="17">
        <f>D15/C15</f>
        <v>0.63429976291702028</v>
      </c>
    </row>
    <row r="16" spans="1:10" ht="45" outlineLevel="2" x14ac:dyDescent="0.2">
      <c r="A16" s="6" t="s">
        <v>19</v>
      </c>
      <c r="B16" s="7" t="s">
        <v>20</v>
      </c>
      <c r="C16" s="8">
        <v>34308690</v>
      </c>
      <c r="D16" s="8">
        <v>17073124.960000001</v>
      </c>
      <c r="E16" s="16">
        <f>D16/C16</f>
        <v>0.49763266857463812</v>
      </c>
    </row>
    <row r="17" spans="1:5" ht="45" outlineLevel="1" x14ac:dyDescent="0.2">
      <c r="A17" s="9" t="s">
        <v>21</v>
      </c>
      <c r="B17" s="10" t="s">
        <v>22</v>
      </c>
      <c r="C17" s="11">
        <v>34308690</v>
      </c>
      <c r="D17" s="11">
        <v>17073124.960000001</v>
      </c>
      <c r="E17" s="17">
        <f>D17/C17</f>
        <v>0.49763266857463812</v>
      </c>
    </row>
    <row r="18" spans="1:5" ht="22.5" outlineLevel="2" x14ac:dyDescent="0.2">
      <c r="A18" s="6" t="s">
        <v>23</v>
      </c>
      <c r="B18" s="7" t="s">
        <v>24</v>
      </c>
      <c r="C18" s="8">
        <v>106330</v>
      </c>
      <c r="D18" s="8">
        <v>76100</v>
      </c>
      <c r="E18" s="16">
        <f>D18/C18</f>
        <v>0.71569641681557417</v>
      </c>
    </row>
    <row r="19" spans="1:5" ht="45" outlineLevel="1" x14ac:dyDescent="0.2">
      <c r="A19" s="9" t="s">
        <v>25</v>
      </c>
      <c r="B19" s="10" t="s">
        <v>26</v>
      </c>
      <c r="C19" s="11">
        <v>106330</v>
      </c>
      <c r="D19" s="11">
        <v>76100</v>
      </c>
      <c r="E19" s="17">
        <f>D19/C19</f>
        <v>0.71569641681557417</v>
      </c>
    </row>
    <row r="20" spans="1:5" ht="22.5" outlineLevel="2" x14ac:dyDescent="0.2">
      <c r="A20" s="6" t="s">
        <v>27</v>
      </c>
      <c r="B20" s="7" t="s">
        <v>28</v>
      </c>
      <c r="C20" s="8">
        <v>231038950.90000001</v>
      </c>
      <c r="D20" s="8">
        <v>143032440.81999999</v>
      </c>
      <c r="E20" s="16">
        <f>D20/C20</f>
        <v>0.61908366646760071</v>
      </c>
    </row>
    <row r="21" spans="1:5" ht="45" outlineLevel="1" x14ac:dyDescent="0.2">
      <c r="A21" s="9" t="s">
        <v>29</v>
      </c>
      <c r="B21" s="10" t="s">
        <v>30</v>
      </c>
      <c r="C21" s="11">
        <v>231038950.90000001</v>
      </c>
      <c r="D21" s="11">
        <v>143032440.81999999</v>
      </c>
      <c r="E21" s="17">
        <f>D21/C21</f>
        <v>0.61908366646760071</v>
      </c>
    </row>
    <row r="22" spans="1:5" ht="33.75" outlineLevel="2" x14ac:dyDescent="0.2">
      <c r="A22" s="6" t="s">
        <v>31</v>
      </c>
      <c r="B22" s="7" t="s">
        <v>32</v>
      </c>
      <c r="C22" s="8">
        <v>8916608</v>
      </c>
      <c r="D22" s="8">
        <v>6083353.3099999996</v>
      </c>
      <c r="E22" s="16">
        <f>D22/C22</f>
        <v>0.68224971984862404</v>
      </c>
    </row>
    <row r="23" spans="1:5" ht="22.5" x14ac:dyDescent="0.2">
      <c r="A23" s="9" t="s">
        <v>33</v>
      </c>
      <c r="B23" s="10" t="s">
        <v>34</v>
      </c>
      <c r="C23" s="11">
        <v>8916608</v>
      </c>
      <c r="D23" s="11">
        <v>6083353.3099999996</v>
      </c>
      <c r="E23" s="17">
        <f>D23/C23</f>
        <v>0.68224971984862404</v>
      </c>
    </row>
    <row r="24" spans="1:5" ht="67.5" outlineLevel="1" x14ac:dyDescent="0.2">
      <c r="A24" s="6" t="s">
        <v>35</v>
      </c>
      <c r="B24" s="7" t="s">
        <v>36</v>
      </c>
      <c r="C24" s="8">
        <v>10952523</v>
      </c>
      <c r="D24" s="8">
        <v>4922794.6500000004</v>
      </c>
      <c r="E24" s="16">
        <f>D24/C24</f>
        <v>0.44946672561198914</v>
      </c>
    </row>
    <row r="25" spans="1:5" outlineLevel="2" x14ac:dyDescent="0.2">
      <c r="A25" s="6" t="s">
        <v>37</v>
      </c>
      <c r="B25" s="7" t="s">
        <v>38</v>
      </c>
      <c r="C25" s="8">
        <v>2884213</v>
      </c>
      <c r="D25" s="8">
        <v>511894.28</v>
      </c>
      <c r="E25" s="16">
        <f>D25/C25</f>
        <v>0.17748144121117268</v>
      </c>
    </row>
    <row r="26" spans="1:5" ht="33.75" outlineLevel="2" x14ac:dyDescent="0.2">
      <c r="A26" s="9" t="s">
        <v>39</v>
      </c>
      <c r="B26" s="10" t="s">
        <v>40</v>
      </c>
      <c r="C26" s="11">
        <v>1332130</v>
      </c>
      <c r="D26" s="11">
        <v>173309</v>
      </c>
      <c r="E26" s="17">
        <f>D26/C26</f>
        <v>0.1300991644959576</v>
      </c>
    </row>
    <row r="27" spans="1:5" ht="45" outlineLevel="2" x14ac:dyDescent="0.2">
      <c r="A27" s="9" t="s">
        <v>41</v>
      </c>
      <c r="B27" s="10" t="s">
        <v>42</v>
      </c>
      <c r="C27" s="11">
        <v>747000</v>
      </c>
      <c r="D27" s="11">
        <v>0</v>
      </c>
      <c r="E27" s="17">
        <f>D27/C27</f>
        <v>0</v>
      </c>
    </row>
    <row r="28" spans="1:5" ht="45" outlineLevel="2" x14ac:dyDescent="0.2">
      <c r="A28" s="9" t="s">
        <v>43</v>
      </c>
      <c r="B28" s="10" t="s">
        <v>44</v>
      </c>
      <c r="C28" s="11">
        <v>647153</v>
      </c>
      <c r="D28" s="11">
        <v>299150</v>
      </c>
      <c r="E28" s="17">
        <f>D28/C28</f>
        <v>0.4622554480934184</v>
      </c>
    </row>
    <row r="29" spans="1:5" ht="101.25" outlineLevel="1" x14ac:dyDescent="0.2">
      <c r="A29" s="9" t="s">
        <v>45</v>
      </c>
      <c r="B29" s="12" t="s">
        <v>46</v>
      </c>
      <c r="C29" s="11">
        <v>157930</v>
      </c>
      <c r="D29" s="11">
        <v>39435.279999999999</v>
      </c>
      <c r="E29" s="17">
        <f>D29/C29</f>
        <v>0.24970100677515353</v>
      </c>
    </row>
    <row r="30" spans="1:5" ht="22.5" outlineLevel="2" x14ac:dyDescent="0.2">
      <c r="A30" s="6" t="s">
        <v>47</v>
      </c>
      <c r="B30" s="7" t="s">
        <v>48</v>
      </c>
      <c r="C30" s="8">
        <v>7624410</v>
      </c>
      <c r="D30" s="8">
        <v>4267123.37</v>
      </c>
      <c r="E30" s="16">
        <f>D30/C30</f>
        <v>0.55966604235606432</v>
      </c>
    </row>
    <row r="31" spans="1:5" ht="45" outlineLevel="2" x14ac:dyDescent="0.2">
      <c r="A31" s="9" t="s">
        <v>49</v>
      </c>
      <c r="B31" s="10" t="s">
        <v>50</v>
      </c>
      <c r="C31" s="11">
        <v>6973910</v>
      </c>
      <c r="D31" s="11">
        <v>4031838.37</v>
      </c>
      <c r="E31" s="17">
        <f>D31/C31</f>
        <v>0.57813168939662252</v>
      </c>
    </row>
    <row r="32" spans="1:5" ht="45" outlineLevel="1" x14ac:dyDescent="0.2">
      <c r="A32" s="9" t="s">
        <v>51</v>
      </c>
      <c r="B32" s="10" t="s">
        <v>52</v>
      </c>
      <c r="C32" s="11">
        <v>650500</v>
      </c>
      <c r="D32" s="11">
        <v>235285</v>
      </c>
      <c r="E32" s="17">
        <f>D32/C32</f>
        <v>0.36169869331283627</v>
      </c>
    </row>
    <row r="33" spans="1:5" ht="22.5" outlineLevel="2" x14ac:dyDescent="0.2">
      <c r="A33" s="6" t="s">
        <v>53</v>
      </c>
      <c r="B33" s="7" t="s">
        <v>54</v>
      </c>
      <c r="C33" s="8">
        <v>148500</v>
      </c>
      <c r="D33" s="8">
        <v>112500</v>
      </c>
      <c r="E33" s="16">
        <f>D33/C33</f>
        <v>0.75757575757575757</v>
      </c>
    </row>
    <row r="34" spans="1:5" ht="67.5" outlineLevel="1" x14ac:dyDescent="0.2">
      <c r="A34" s="9" t="s">
        <v>55</v>
      </c>
      <c r="B34" s="10" t="s">
        <v>56</v>
      </c>
      <c r="C34" s="11">
        <v>148500</v>
      </c>
      <c r="D34" s="11">
        <v>112500</v>
      </c>
      <c r="E34" s="17">
        <f>D34/C34</f>
        <v>0.75757575757575757</v>
      </c>
    </row>
    <row r="35" spans="1:5" ht="22.5" outlineLevel="2" x14ac:dyDescent="0.2">
      <c r="A35" s="6" t="s">
        <v>57</v>
      </c>
      <c r="B35" s="7" t="s">
        <v>58</v>
      </c>
      <c r="C35" s="8">
        <v>93250</v>
      </c>
      <c r="D35" s="8">
        <v>31277</v>
      </c>
      <c r="E35" s="16">
        <f>D35/C35</f>
        <v>0.33541018766756031</v>
      </c>
    </row>
    <row r="36" spans="1:5" ht="45" outlineLevel="2" x14ac:dyDescent="0.2">
      <c r="A36" s="9" t="s">
        <v>59</v>
      </c>
      <c r="B36" s="10" t="s">
        <v>60</v>
      </c>
      <c r="C36" s="11">
        <v>61250</v>
      </c>
      <c r="D36" s="11">
        <v>0</v>
      </c>
      <c r="E36" s="17">
        <f>D36/C36</f>
        <v>0</v>
      </c>
    </row>
    <row r="37" spans="1:5" ht="56.25" outlineLevel="1" x14ac:dyDescent="0.2">
      <c r="A37" s="9" t="s">
        <v>61</v>
      </c>
      <c r="B37" s="10" t="s">
        <v>62</v>
      </c>
      <c r="C37" s="11">
        <v>32000</v>
      </c>
      <c r="D37" s="11">
        <v>31277</v>
      </c>
      <c r="E37" s="17">
        <f>D37/C37</f>
        <v>0.97740625000000003</v>
      </c>
    </row>
    <row r="38" spans="1:5" ht="33.75" outlineLevel="2" x14ac:dyDescent="0.2">
      <c r="A38" s="6" t="s">
        <v>63</v>
      </c>
      <c r="B38" s="7" t="s">
        <v>64</v>
      </c>
      <c r="C38" s="8">
        <v>202150</v>
      </c>
      <c r="D38" s="8">
        <v>0</v>
      </c>
      <c r="E38" s="16">
        <f>D38/C38</f>
        <v>0</v>
      </c>
    </row>
    <row r="39" spans="1:5" ht="33.75" x14ac:dyDescent="0.2">
      <c r="A39" s="9" t="s">
        <v>65</v>
      </c>
      <c r="B39" s="10" t="s">
        <v>66</v>
      </c>
      <c r="C39" s="11">
        <v>202150</v>
      </c>
      <c r="D39" s="11">
        <v>0</v>
      </c>
      <c r="E39" s="17">
        <f>D39/C39</f>
        <v>0</v>
      </c>
    </row>
    <row r="40" spans="1:5" ht="78.75" outlineLevel="1" x14ac:dyDescent="0.2">
      <c r="A40" s="6" t="s">
        <v>67</v>
      </c>
      <c r="B40" s="7" t="s">
        <v>68</v>
      </c>
      <c r="C40" s="8">
        <v>272359960.38999999</v>
      </c>
      <c r="D40" s="8">
        <v>50421596.43</v>
      </c>
      <c r="E40" s="16">
        <f>D40/C40</f>
        <v>0.18512852020465811</v>
      </c>
    </row>
    <row r="41" spans="1:5" ht="45" outlineLevel="2" x14ac:dyDescent="0.2">
      <c r="A41" s="6" t="s">
        <v>69</v>
      </c>
      <c r="B41" s="7" t="s">
        <v>70</v>
      </c>
      <c r="C41" s="8">
        <v>1372829.42</v>
      </c>
      <c r="D41" s="8">
        <v>1163060.42</v>
      </c>
      <c r="E41" s="16">
        <f>D41/C41</f>
        <v>0.84719951587284603</v>
      </c>
    </row>
    <row r="42" spans="1:5" ht="45" outlineLevel="2" x14ac:dyDescent="0.2">
      <c r="A42" s="9" t="s">
        <v>71</v>
      </c>
      <c r="B42" s="10" t="s">
        <v>72</v>
      </c>
      <c r="C42" s="11">
        <v>1324829.42</v>
      </c>
      <c r="D42" s="11">
        <v>1159200</v>
      </c>
      <c r="E42" s="17">
        <f>D42/C42</f>
        <v>0.87498056919659895</v>
      </c>
    </row>
    <row r="43" spans="1:5" ht="33.75" outlineLevel="1" x14ac:dyDescent="0.2">
      <c r="A43" s="9" t="s">
        <v>73</v>
      </c>
      <c r="B43" s="10" t="s">
        <v>74</v>
      </c>
      <c r="C43" s="11">
        <v>48000</v>
      </c>
      <c r="D43" s="11">
        <v>3860.42</v>
      </c>
      <c r="E43" s="17">
        <f>D43/C43</f>
        <v>8.0425416666666666E-2</v>
      </c>
    </row>
    <row r="44" spans="1:5" ht="112.5" outlineLevel="2" x14ac:dyDescent="0.2">
      <c r="A44" s="6" t="s">
        <v>75</v>
      </c>
      <c r="B44" s="7" t="s">
        <v>76</v>
      </c>
      <c r="C44" s="8">
        <v>151924283</v>
      </c>
      <c r="D44" s="8">
        <v>364508.22</v>
      </c>
      <c r="E44" s="16">
        <f>D44/C44</f>
        <v>2.3992755654472955E-3</v>
      </c>
    </row>
    <row r="45" spans="1:5" ht="101.25" outlineLevel="2" x14ac:dyDescent="0.2">
      <c r="A45" s="9" t="s">
        <v>77</v>
      </c>
      <c r="B45" s="10" t="s">
        <v>78</v>
      </c>
      <c r="C45" s="11">
        <v>20344959</v>
      </c>
      <c r="D45" s="11">
        <v>364508.22</v>
      </c>
      <c r="E45" s="17">
        <f>D45/C45</f>
        <v>1.7916390001080855E-2</v>
      </c>
    </row>
    <row r="46" spans="1:5" ht="101.25" outlineLevel="1" x14ac:dyDescent="0.2">
      <c r="A46" s="9" t="s">
        <v>79</v>
      </c>
      <c r="B46" s="10" t="s">
        <v>80</v>
      </c>
      <c r="C46" s="11">
        <v>131579324</v>
      </c>
      <c r="D46" s="11">
        <v>0</v>
      </c>
      <c r="E46" s="17">
        <f>D46/C46</f>
        <v>0</v>
      </c>
    </row>
    <row r="47" spans="1:5" ht="90" outlineLevel="2" x14ac:dyDescent="0.2">
      <c r="A47" s="6" t="s">
        <v>81</v>
      </c>
      <c r="B47" s="7" t="s">
        <v>82</v>
      </c>
      <c r="C47" s="8">
        <v>65278847.969999999</v>
      </c>
      <c r="D47" s="8">
        <v>47344027.789999999</v>
      </c>
      <c r="E47" s="16">
        <f>D47/C47</f>
        <v>0.72525832275345525</v>
      </c>
    </row>
    <row r="48" spans="1:5" ht="33.75" outlineLevel="1" x14ac:dyDescent="0.2">
      <c r="A48" s="9" t="s">
        <v>328</v>
      </c>
      <c r="B48" s="10" t="s">
        <v>329</v>
      </c>
      <c r="C48" s="11">
        <v>9372300</v>
      </c>
      <c r="D48" s="11">
        <v>3694269.3</v>
      </c>
      <c r="E48" s="17">
        <f>D48/C48</f>
        <v>0.39416891264684228</v>
      </c>
    </row>
    <row r="49" spans="1:5" ht="22.5" outlineLevel="2" x14ac:dyDescent="0.2">
      <c r="A49" s="9" t="s">
        <v>326</v>
      </c>
      <c r="B49" s="10" t="s">
        <v>327</v>
      </c>
      <c r="C49" s="11">
        <v>80000</v>
      </c>
      <c r="D49" s="11">
        <v>80000</v>
      </c>
      <c r="E49" s="17">
        <f>D49/C49</f>
        <v>1</v>
      </c>
    </row>
    <row r="50" spans="1:5" ht="33.75" x14ac:dyDescent="0.2">
      <c r="A50" s="9" t="s">
        <v>83</v>
      </c>
      <c r="B50" s="10" t="s">
        <v>84</v>
      </c>
      <c r="C50" s="11">
        <v>55826547.969999999</v>
      </c>
      <c r="D50" s="11">
        <v>43569758.490000002</v>
      </c>
      <c r="E50" s="17">
        <f>D50/C50</f>
        <v>0.78044873047521168</v>
      </c>
    </row>
    <row r="51" spans="1:5" ht="56.25" outlineLevel="1" x14ac:dyDescent="0.2">
      <c r="A51" s="6" t="s">
        <v>85</v>
      </c>
      <c r="B51" s="7" t="s">
        <v>86</v>
      </c>
      <c r="C51" s="8">
        <v>53784000</v>
      </c>
      <c r="D51" s="8">
        <v>1550000</v>
      </c>
      <c r="E51" s="16">
        <f>D51/C51</f>
        <v>2.8818979622192473E-2</v>
      </c>
    </row>
    <row r="52" spans="1:5" ht="22.5" outlineLevel="2" x14ac:dyDescent="0.2">
      <c r="A52" s="9" t="s">
        <v>87</v>
      </c>
      <c r="B52" s="10" t="s">
        <v>88</v>
      </c>
      <c r="C52" s="11">
        <v>53784000</v>
      </c>
      <c r="D52" s="11">
        <v>1550000</v>
      </c>
      <c r="E52" s="17">
        <f>D52/C52</f>
        <v>2.8818979622192473E-2</v>
      </c>
    </row>
    <row r="53" spans="1:5" ht="67.5" outlineLevel="1" x14ac:dyDescent="0.2">
      <c r="A53" s="6" t="s">
        <v>89</v>
      </c>
      <c r="B53" s="7" t="s">
        <v>90</v>
      </c>
      <c r="C53" s="8">
        <v>141130842.46000001</v>
      </c>
      <c r="D53" s="8">
        <v>88358529.560000002</v>
      </c>
      <c r="E53" s="16">
        <f>D53/C53</f>
        <v>0.62607526476746578</v>
      </c>
    </row>
    <row r="54" spans="1:5" ht="22.5" outlineLevel="2" x14ac:dyDescent="0.2">
      <c r="A54" s="6" t="s">
        <v>91</v>
      </c>
      <c r="B54" s="7" t="s">
        <v>92</v>
      </c>
      <c r="C54" s="8">
        <v>22215889.43</v>
      </c>
      <c r="D54" s="8">
        <v>14802314.43</v>
      </c>
      <c r="E54" s="16">
        <f>D54/C54</f>
        <v>0.66629402692341366</v>
      </c>
    </row>
    <row r="55" spans="1:5" ht="33.75" outlineLevel="2" x14ac:dyDescent="0.2">
      <c r="A55" s="9" t="s">
        <v>93</v>
      </c>
      <c r="B55" s="10" t="s">
        <v>94</v>
      </c>
      <c r="C55" s="11">
        <v>22215889.43</v>
      </c>
      <c r="D55" s="11">
        <v>14802314.43</v>
      </c>
      <c r="E55" s="17">
        <f>D55/C55</f>
        <v>0.66629402692341366</v>
      </c>
    </row>
    <row r="56" spans="1:5" ht="33.75" outlineLevel="2" x14ac:dyDescent="0.2">
      <c r="A56" s="6" t="s">
        <v>95</v>
      </c>
      <c r="B56" s="7" t="s">
        <v>96</v>
      </c>
      <c r="C56" s="8">
        <v>69314960.030000001</v>
      </c>
      <c r="D56" s="8">
        <v>43850273.030000001</v>
      </c>
      <c r="E56" s="16">
        <f>D56/C56</f>
        <v>0.63262350596496475</v>
      </c>
    </row>
    <row r="57" spans="1:5" ht="33.75" outlineLevel="2" x14ac:dyDescent="0.2">
      <c r="A57" s="9" t="s">
        <v>97</v>
      </c>
      <c r="B57" s="10" t="s">
        <v>94</v>
      </c>
      <c r="C57" s="11">
        <v>63354178</v>
      </c>
      <c r="D57" s="11">
        <v>37889491</v>
      </c>
      <c r="E57" s="17">
        <f>D57/C57</f>
        <v>0.59805828433288177</v>
      </c>
    </row>
    <row r="58" spans="1:5" ht="45" outlineLevel="1" x14ac:dyDescent="0.2">
      <c r="A58" s="9" t="s">
        <v>98</v>
      </c>
      <c r="B58" s="10" t="s">
        <v>99</v>
      </c>
      <c r="C58" s="11">
        <v>3977538.7</v>
      </c>
      <c r="D58" s="11">
        <v>3977538.7</v>
      </c>
      <c r="E58" s="17">
        <f>D58/C58</f>
        <v>1</v>
      </c>
    </row>
    <row r="59" spans="1:5" ht="33.75" outlineLevel="2" x14ac:dyDescent="0.2">
      <c r="A59" s="9" t="s">
        <v>100</v>
      </c>
      <c r="B59" s="10" t="s">
        <v>101</v>
      </c>
      <c r="C59" s="11">
        <v>1913496.48</v>
      </c>
      <c r="D59" s="11">
        <v>1913496.48</v>
      </c>
      <c r="E59" s="17">
        <f>D59/C59</f>
        <v>1</v>
      </c>
    </row>
    <row r="60" spans="1:5" ht="22.5" outlineLevel="1" x14ac:dyDescent="0.2">
      <c r="A60" s="9" t="s">
        <v>102</v>
      </c>
      <c r="B60" s="10" t="s">
        <v>103</v>
      </c>
      <c r="C60" s="11">
        <v>69746.850000000006</v>
      </c>
      <c r="D60" s="11">
        <v>69746.850000000006</v>
      </c>
      <c r="E60" s="17">
        <f>D60/C60</f>
        <v>1</v>
      </c>
    </row>
    <row r="61" spans="1:5" ht="22.5" outlineLevel="2" x14ac:dyDescent="0.2">
      <c r="A61" s="6" t="s">
        <v>104</v>
      </c>
      <c r="B61" s="7" t="s">
        <v>105</v>
      </c>
      <c r="C61" s="8">
        <v>2673725</v>
      </c>
      <c r="D61" s="8">
        <v>2046370</v>
      </c>
      <c r="E61" s="16">
        <f>D61/C61</f>
        <v>0.76536292999467037</v>
      </c>
    </row>
    <row r="62" spans="1:5" ht="33.75" outlineLevel="1" x14ac:dyDescent="0.2">
      <c r="A62" s="9" t="s">
        <v>106</v>
      </c>
      <c r="B62" s="10" t="s">
        <v>94</v>
      </c>
      <c r="C62" s="11">
        <v>2673725</v>
      </c>
      <c r="D62" s="11">
        <v>2046370</v>
      </c>
      <c r="E62" s="17">
        <f>D62/C62</f>
        <v>0.76536292999467037</v>
      </c>
    </row>
    <row r="63" spans="1:5" ht="22.5" outlineLevel="2" x14ac:dyDescent="0.2">
      <c r="A63" s="6" t="s">
        <v>107</v>
      </c>
      <c r="B63" s="7" t="s">
        <v>108</v>
      </c>
      <c r="C63" s="8">
        <v>39989308</v>
      </c>
      <c r="D63" s="8">
        <v>23114046.329999998</v>
      </c>
      <c r="E63" s="16">
        <f>D63/C63</f>
        <v>0.5780056591626942</v>
      </c>
    </row>
    <row r="64" spans="1:5" ht="33.75" outlineLevel="1" x14ac:dyDescent="0.2">
      <c r="A64" s="9" t="s">
        <v>109</v>
      </c>
      <c r="B64" s="10" t="s">
        <v>94</v>
      </c>
      <c r="C64" s="11">
        <v>39989308</v>
      </c>
      <c r="D64" s="11">
        <v>23114046.329999998</v>
      </c>
      <c r="E64" s="17">
        <f>D64/C64</f>
        <v>0.5780056591626942</v>
      </c>
    </row>
    <row r="65" spans="1:5" ht="45" outlineLevel="2" x14ac:dyDescent="0.2">
      <c r="A65" s="6" t="s">
        <v>110</v>
      </c>
      <c r="B65" s="7" t="s">
        <v>111</v>
      </c>
      <c r="C65" s="8">
        <v>4518420</v>
      </c>
      <c r="D65" s="8">
        <v>2712855.52</v>
      </c>
      <c r="E65" s="16">
        <f>D65/C65</f>
        <v>0.6003991483748744</v>
      </c>
    </row>
    <row r="66" spans="1:5" ht="67.5" x14ac:dyDescent="0.2">
      <c r="A66" s="9" t="s">
        <v>112</v>
      </c>
      <c r="B66" s="10" t="s">
        <v>113</v>
      </c>
      <c r="C66" s="11">
        <v>4518420</v>
      </c>
      <c r="D66" s="11">
        <v>2712855.52</v>
      </c>
      <c r="E66" s="17">
        <f>D66/C66</f>
        <v>0.6003991483748744</v>
      </c>
    </row>
    <row r="67" spans="1:5" ht="33.75" outlineLevel="1" x14ac:dyDescent="0.2">
      <c r="A67" s="6" t="s">
        <v>114</v>
      </c>
      <c r="B67" s="7" t="s">
        <v>32</v>
      </c>
      <c r="C67" s="8">
        <v>2418540</v>
      </c>
      <c r="D67" s="8">
        <v>1832670.25</v>
      </c>
      <c r="E67" s="16">
        <f>D67/C67</f>
        <v>0.7577589165364228</v>
      </c>
    </row>
    <row r="68" spans="1:5" ht="22.5" outlineLevel="2" x14ac:dyDescent="0.2">
      <c r="A68" s="9" t="s">
        <v>115</v>
      </c>
      <c r="B68" s="10" t="s">
        <v>34</v>
      </c>
      <c r="C68" s="11">
        <v>2418540</v>
      </c>
      <c r="D68" s="11">
        <v>1832670.25</v>
      </c>
      <c r="E68" s="17">
        <f>D68/C68</f>
        <v>0.7577589165364228</v>
      </c>
    </row>
    <row r="69" spans="1:5" ht="78.75" outlineLevel="2" x14ac:dyDescent="0.2">
      <c r="A69" s="6" t="s">
        <v>116</v>
      </c>
      <c r="B69" s="7" t="s">
        <v>117</v>
      </c>
      <c r="C69" s="8">
        <v>103442190.29000001</v>
      </c>
      <c r="D69" s="8">
        <v>60111684.299999997</v>
      </c>
      <c r="E69" s="16">
        <f>D69/C69</f>
        <v>0.58111380019580972</v>
      </c>
    </row>
    <row r="70" spans="1:5" ht="56.25" outlineLevel="2" x14ac:dyDescent="0.2">
      <c r="A70" s="6" t="s">
        <v>118</v>
      </c>
      <c r="B70" s="7" t="s">
        <v>119</v>
      </c>
      <c r="C70" s="8">
        <v>102119900.29000001</v>
      </c>
      <c r="D70" s="8">
        <v>59221693.93</v>
      </c>
      <c r="E70" s="16">
        <f>D70/C70</f>
        <v>0.57992314682860324</v>
      </c>
    </row>
    <row r="71" spans="1:5" ht="45" outlineLevel="2" x14ac:dyDescent="0.2">
      <c r="A71" s="9" t="s">
        <v>120</v>
      </c>
      <c r="B71" s="10" t="s">
        <v>121</v>
      </c>
      <c r="C71" s="11">
        <v>606880</v>
      </c>
      <c r="D71" s="11">
        <v>553037.05000000005</v>
      </c>
      <c r="E71" s="17">
        <f>D71/C71</f>
        <v>0.91127908317954132</v>
      </c>
    </row>
    <row r="72" spans="1:5" ht="67.5" outlineLevel="1" x14ac:dyDescent="0.2">
      <c r="A72" s="9" t="s">
        <v>122</v>
      </c>
      <c r="B72" s="10" t="s">
        <v>123</v>
      </c>
      <c r="C72" s="11">
        <v>2568680</v>
      </c>
      <c r="D72" s="11">
        <v>1642283.4</v>
      </c>
      <c r="E72" s="17">
        <f>D72/C72</f>
        <v>0.63934915987978258</v>
      </c>
    </row>
    <row r="73" spans="1:5" ht="33.75" outlineLevel="2" x14ac:dyDescent="0.2">
      <c r="A73" s="9" t="s">
        <v>124</v>
      </c>
      <c r="B73" s="10" t="s">
        <v>94</v>
      </c>
      <c r="C73" s="11">
        <v>89634340.290000007</v>
      </c>
      <c r="D73" s="11">
        <v>49027348.039999999</v>
      </c>
      <c r="E73" s="17">
        <f>D73/C73</f>
        <v>0.54697059052789954</v>
      </c>
    </row>
    <row r="74" spans="1:5" ht="33.75" x14ac:dyDescent="0.2">
      <c r="A74" s="9" t="s">
        <v>125</v>
      </c>
      <c r="B74" s="10" t="s">
        <v>126</v>
      </c>
      <c r="C74" s="11">
        <v>9310000</v>
      </c>
      <c r="D74" s="11">
        <v>7999025.4400000004</v>
      </c>
      <c r="E74" s="17">
        <f>D74/C74</f>
        <v>0.8591864060150376</v>
      </c>
    </row>
    <row r="75" spans="1:5" ht="33.75" outlineLevel="1" x14ac:dyDescent="0.2">
      <c r="A75" s="6" t="s">
        <v>127</v>
      </c>
      <c r="B75" s="7" t="s">
        <v>32</v>
      </c>
      <c r="C75" s="8">
        <v>1322290</v>
      </c>
      <c r="D75" s="8">
        <v>889990.37</v>
      </c>
      <c r="E75" s="16">
        <f>D75/C75</f>
        <v>0.67306745872690554</v>
      </c>
    </row>
    <row r="76" spans="1:5" ht="22.5" outlineLevel="2" x14ac:dyDescent="0.2">
      <c r="A76" s="9" t="s">
        <v>128</v>
      </c>
      <c r="B76" s="10" t="s">
        <v>34</v>
      </c>
      <c r="C76" s="11">
        <v>1322290</v>
      </c>
      <c r="D76" s="11">
        <v>889990.37</v>
      </c>
      <c r="E76" s="17">
        <f>D76/C76</f>
        <v>0.67306745872690554</v>
      </c>
    </row>
    <row r="77" spans="1:5" ht="78.75" outlineLevel="2" x14ac:dyDescent="0.2">
      <c r="A77" s="6" t="s">
        <v>129</v>
      </c>
      <c r="B77" s="7" t="s">
        <v>130</v>
      </c>
      <c r="C77" s="8">
        <v>279198763.13</v>
      </c>
      <c r="D77" s="8">
        <v>167370048.55000001</v>
      </c>
      <c r="E77" s="16">
        <f>D77/C77</f>
        <v>0.59946558026859698</v>
      </c>
    </row>
    <row r="78" spans="1:5" ht="67.5" outlineLevel="2" x14ac:dyDescent="0.2">
      <c r="A78" s="6" t="s">
        <v>131</v>
      </c>
      <c r="B78" s="7" t="s">
        <v>132</v>
      </c>
      <c r="C78" s="8">
        <v>134107090.62</v>
      </c>
      <c r="D78" s="8">
        <v>101932179.79000001</v>
      </c>
      <c r="E78" s="16">
        <f>D78/C78</f>
        <v>0.76008046493850634</v>
      </c>
    </row>
    <row r="79" spans="1:5" ht="22.5" outlineLevel="2" x14ac:dyDescent="0.2">
      <c r="A79" s="9" t="s">
        <v>133</v>
      </c>
      <c r="B79" s="10" t="s">
        <v>134</v>
      </c>
      <c r="C79" s="11">
        <v>12967646.109999999</v>
      </c>
      <c r="D79" s="11">
        <v>10493745.09</v>
      </c>
      <c r="E79" s="17">
        <f>D79/C79</f>
        <v>0.80922512852257356</v>
      </c>
    </row>
    <row r="80" spans="1:5" ht="22.5" outlineLevel="2" x14ac:dyDescent="0.2">
      <c r="A80" s="9" t="s">
        <v>135</v>
      </c>
      <c r="B80" s="10" t="s">
        <v>136</v>
      </c>
      <c r="C80" s="11">
        <v>85039015.510000005</v>
      </c>
      <c r="D80" s="11">
        <v>62483021</v>
      </c>
      <c r="E80" s="17">
        <f>D80/C80</f>
        <v>0.73475710678532524</v>
      </c>
    </row>
    <row r="81" spans="1:5" ht="56.25" outlineLevel="2" x14ac:dyDescent="0.2">
      <c r="A81" s="9" t="s">
        <v>137</v>
      </c>
      <c r="B81" s="10" t="s">
        <v>138</v>
      </c>
      <c r="C81" s="11">
        <v>756000</v>
      </c>
      <c r="D81" s="11">
        <v>538372</v>
      </c>
      <c r="E81" s="17">
        <f>D81/C81</f>
        <v>0.71213227513227517</v>
      </c>
    </row>
    <row r="82" spans="1:5" ht="33.75" outlineLevel="2" x14ac:dyDescent="0.2">
      <c r="A82" s="9" t="s">
        <v>139</v>
      </c>
      <c r="B82" s="10" t="s">
        <v>140</v>
      </c>
      <c r="C82" s="11">
        <v>1000000</v>
      </c>
      <c r="D82" s="11">
        <v>0</v>
      </c>
      <c r="E82" s="17">
        <f>D82/C82</f>
        <v>0</v>
      </c>
    </row>
    <row r="83" spans="1:5" ht="45" outlineLevel="2" x14ac:dyDescent="0.2">
      <c r="A83" s="9" t="s">
        <v>141</v>
      </c>
      <c r="B83" s="10" t="s">
        <v>142</v>
      </c>
      <c r="C83" s="11">
        <v>33860</v>
      </c>
      <c r="D83" s="11">
        <v>1069.27</v>
      </c>
      <c r="E83" s="17">
        <f>D83/C83</f>
        <v>3.1579149438865917E-2</v>
      </c>
    </row>
    <row r="84" spans="1:5" ht="33.75" outlineLevel="1" x14ac:dyDescent="0.2">
      <c r="A84" s="9" t="s">
        <v>143</v>
      </c>
      <c r="B84" s="10" t="s">
        <v>144</v>
      </c>
      <c r="C84" s="11">
        <v>932800</v>
      </c>
      <c r="D84" s="11">
        <v>477447.43</v>
      </c>
      <c r="E84" s="17">
        <f>D84/C84</f>
        <v>0.51184329974271014</v>
      </c>
    </row>
    <row r="85" spans="1:5" ht="22.5" outlineLevel="2" x14ac:dyDescent="0.2">
      <c r="A85" s="9" t="s">
        <v>145</v>
      </c>
      <c r="B85" s="10" t="s">
        <v>146</v>
      </c>
      <c r="C85" s="11">
        <v>363410</v>
      </c>
      <c r="D85" s="11">
        <v>0</v>
      </c>
      <c r="E85" s="17">
        <f>D85/C85</f>
        <v>0</v>
      </c>
    </row>
    <row r="86" spans="1:5" ht="33.75" outlineLevel="2" x14ac:dyDescent="0.2">
      <c r="A86" s="9" t="s">
        <v>147</v>
      </c>
      <c r="B86" s="10" t="s">
        <v>148</v>
      </c>
      <c r="C86" s="11">
        <v>33014359</v>
      </c>
      <c r="D86" s="11">
        <v>27938525</v>
      </c>
      <c r="E86" s="17">
        <f>D86/C86</f>
        <v>0.84625374674092568</v>
      </c>
    </row>
    <row r="87" spans="1:5" ht="45" outlineLevel="1" x14ac:dyDescent="0.2">
      <c r="A87" s="6" t="s">
        <v>149</v>
      </c>
      <c r="B87" s="7" t="s">
        <v>150</v>
      </c>
      <c r="C87" s="8">
        <v>138336007.02000001</v>
      </c>
      <c r="D87" s="8">
        <v>61392113.950000003</v>
      </c>
      <c r="E87" s="16">
        <f>D87/C87</f>
        <v>0.4437898365905863</v>
      </c>
    </row>
    <row r="88" spans="1:5" ht="67.5" outlineLevel="2" x14ac:dyDescent="0.2">
      <c r="A88" s="9" t="s">
        <v>151</v>
      </c>
      <c r="B88" s="10" t="s">
        <v>152</v>
      </c>
      <c r="C88" s="11">
        <v>69184144.200000003</v>
      </c>
      <c r="D88" s="11">
        <v>35562632.649999999</v>
      </c>
      <c r="E88" s="17">
        <f>D88/C88</f>
        <v>0.51402865586071667</v>
      </c>
    </row>
    <row r="89" spans="1:5" ht="33.75" x14ac:dyDescent="0.2">
      <c r="A89" s="9" t="s">
        <v>153</v>
      </c>
      <c r="B89" s="10" t="s">
        <v>154</v>
      </c>
      <c r="C89" s="11">
        <v>69151862.819999993</v>
      </c>
      <c r="D89" s="11">
        <v>25829481.300000001</v>
      </c>
      <c r="E89" s="17">
        <f>D89/C89</f>
        <v>0.37351822852890143</v>
      </c>
    </row>
    <row r="90" spans="1:5" ht="33.75" outlineLevel="1" x14ac:dyDescent="0.2">
      <c r="A90" s="6" t="s">
        <v>155</v>
      </c>
      <c r="B90" s="7" t="s">
        <v>32</v>
      </c>
      <c r="C90" s="8">
        <v>6755665.4900000002</v>
      </c>
      <c r="D90" s="8">
        <v>4045754.81</v>
      </c>
      <c r="E90" s="16">
        <f>D90/C90</f>
        <v>0.59886843361156417</v>
      </c>
    </row>
    <row r="91" spans="1:5" ht="22.5" outlineLevel="2" x14ac:dyDescent="0.2">
      <c r="A91" s="9" t="s">
        <v>156</v>
      </c>
      <c r="B91" s="10" t="s">
        <v>34</v>
      </c>
      <c r="C91" s="11">
        <v>6755665.4900000002</v>
      </c>
      <c r="D91" s="11">
        <v>4045754.81</v>
      </c>
      <c r="E91" s="17">
        <f>D91/C91</f>
        <v>0.59886843361156417</v>
      </c>
    </row>
    <row r="92" spans="1:5" ht="90" outlineLevel="2" x14ac:dyDescent="0.2">
      <c r="A92" s="6" t="s">
        <v>157</v>
      </c>
      <c r="B92" s="7" t="s">
        <v>158</v>
      </c>
      <c r="C92" s="8">
        <v>50651586.549999997</v>
      </c>
      <c r="D92" s="8">
        <v>17733576.640000001</v>
      </c>
      <c r="E92" s="16">
        <f>D92/C92</f>
        <v>0.35010900640781611</v>
      </c>
    </row>
    <row r="93" spans="1:5" ht="56.25" outlineLevel="2" x14ac:dyDescent="0.2">
      <c r="A93" s="6" t="s">
        <v>159</v>
      </c>
      <c r="B93" s="7" t="s">
        <v>160</v>
      </c>
      <c r="C93" s="8">
        <v>36170996.549999997</v>
      </c>
      <c r="D93" s="8">
        <v>8176689.8600000003</v>
      </c>
      <c r="E93" s="16">
        <f>D93/C93</f>
        <v>0.22605652704915594</v>
      </c>
    </row>
    <row r="94" spans="1:5" ht="56.25" outlineLevel="2" x14ac:dyDescent="0.2">
      <c r="A94" s="9" t="s">
        <v>161</v>
      </c>
      <c r="B94" s="10" t="s">
        <v>162</v>
      </c>
      <c r="C94" s="11">
        <v>21509766.550000001</v>
      </c>
      <c r="D94" s="11">
        <v>0</v>
      </c>
      <c r="E94" s="17">
        <f>D94/C94</f>
        <v>0</v>
      </c>
    </row>
    <row r="95" spans="1:5" ht="45" outlineLevel="1" x14ac:dyDescent="0.2">
      <c r="A95" s="9" t="s">
        <v>163</v>
      </c>
      <c r="B95" s="10" t="s">
        <v>164</v>
      </c>
      <c r="C95" s="11">
        <v>1533730</v>
      </c>
      <c r="D95" s="11">
        <v>743378</v>
      </c>
      <c r="E95" s="17">
        <f>D95/C95</f>
        <v>0.48468635287827716</v>
      </c>
    </row>
    <row r="96" spans="1:5" ht="56.25" outlineLevel="2" x14ac:dyDescent="0.2">
      <c r="A96" s="9" t="s">
        <v>165</v>
      </c>
      <c r="B96" s="10" t="s">
        <v>166</v>
      </c>
      <c r="C96" s="11">
        <v>13127500</v>
      </c>
      <c r="D96" s="11">
        <v>7433311.8600000003</v>
      </c>
      <c r="E96" s="17">
        <f>D96/C96</f>
        <v>0.56623971510188542</v>
      </c>
    </row>
    <row r="97" spans="1:5" ht="33.75" x14ac:dyDescent="0.2">
      <c r="A97" s="6" t="s">
        <v>167</v>
      </c>
      <c r="B97" s="7" t="s">
        <v>32</v>
      </c>
      <c r="C97" s="8">
        <v>14480590</v>
      </c>
      <c r="D97" s="8">
        <v>9556886.7799999993</v>
      </c>
      <c r="E97" s="16">
        <f>D97/C97</f>
        <v>0.6599791016802492</v>
      </c>
    </row>
    <row r="98" spans="1:5" ht="22.5" outlineLevel="1" x14ac:dyDescent="0.2">
      <c r="A98" s="9" t="s">
        <v>168</v>
      </c>
      <c r="B98" s="10" t="s">
        <v>34</v>
      </c>
      <c r="C98" s="11">
        <v>14480590</v>
      </c>
      <c r="D98" s="11">
        <v>9556886.7799999993</v>
      </c>
      <c r="E98" s="17">
        <f>D98/C98</f>
        <v>0.6599791016802492</v>
      </c>
    </row>
    <row r="99" spans="1:5" ht="90" outlineLevel="2" x14ac:dyDescent="0.2">
      <c r="A99" s="6" t="s">
        <v>169</v>
      </c>
      <c r="B99" s="7" t="s">
        <v>170</v>
      </c>
      <c r="C99" s="8">
        <v>21530201</v>
      </c>
      <c r="D99" s="8">
        <v>10330486.140000001</v>
      </c>
      <c r="E99" s="16">
        <f>D99/C99</f>
        <v>0.47981373420526824</v>
      </c>
    </row>
    <row r="100" spans="1:5" ht="56.25" outlineLevel="2" x14ac:dyDescent="0.2">
      <c r="A100" s="6" t="s">
        <v>171</v>
      </c>
      <c r="B100" s="7" t="s">
        <v>172</v>
      </c>
      <c r="C100" s="8">
        <v>9696584</v>
      </c>
      <c r="D100" s="8">
        <v>2476463.11</v>
      </c>
      <c r="E100" s="16">
        <f>D100/C100</f>
        <v>0.2553954165714441</v>
      </c>
    </row>
    <row r="101" spans="1:5" ht="33.75" outlineLevel="2" x14ac:dyDescent="0.2">
      <c r="A101" s="9" t="s">
        <v>173</v>
      </c>
      <c r="B101" s="10" t="s">
        <v>174</v>
      </c>
      <c r="C101" s="11">
        <v>497600</v>
      </c>
      <c r="D101" s="11">
        <v>190415.47</v>
      </c>
      <c r="E101" s="17">
        <f>D101/C101</f>
        <v>0.38266774517684887</v>
      </c>
    </row>
    <row r="102" spans="1:5" ht="33.75" outlineLevel="1" x14ac:dyDescent="0.2">
      <c r="A102" s="9" t="s">
        <v>175</v>
      </c>
      <c r="B102" s="10" t="s">
        <v>176</v>
      </c>
      <c r="C102" s="11">
        <v>667160</v>
      </c>
      <c r="D102" s="11">
        <v>317399</v>
      </c>
      <c r="E102" s="17">
        <f>D102/C102</f>
        <v>0.47574644762875473</v>
      </c>
    </row>
    <row r="103" spans="1:5" ht="22.5" outlineLevel="2" x14ac:dyDescent="0.2">
      <c r="A103" s="9" t="s">
        <v>177</v>
      </c>
      <c r="B103" s="10" t="s">
        <v>178</v>
      </c>
      <c r="C103" s="11">
        <v>8531824</v>
      </c>
      <c r="D103" s="11">
        <v>1968648.64</v>
      </c>
      <c r="E103" s="17">
        <f>D103/C103</f>
        <v>0.23074182496028983</v>
      </c>
    </row>
    <row r="104" spans="1:5" ht="33.75" x14ac:dyDescent="0.2">
      <c r="A104" s="6" t="s">
        <v>179</v>
      </c>
      <c r="B104" s="7" t="s">
        <v>32</v>
      </c>
      <c r="C104" s="8">
        <v>11833617</v>
      </c>
      <c r="D104" s="8">
        <v>7854023.0300000003</v>
      </c>
      <c r="E104" s="16">
        <f>D104/C104</f>
        <v>0.66370434584793481</v>
      </c>
    </row>
    <row r="105" spans="1:5" ht="22.5" outlineLevel="1" x14ac:dyDescent="0.2">
      <c r="A105" s="9" t="s">
        <v>180</v>
      </c>
      <c r="B105" s="10" t="s">
        <v>34</v>
      </c>
      <c r="C105" s="11">
        <v>11833617</v>
      </c>
      <c r="D105" s="11">
        <v>7854023.0300000003</v>
      </c>
      <c r="E105" s="17">
        <f>D105/C105</f>
        <v>0.66370434584793481</v>
      </c>
    </row>
    <row r="106" spans="1:5" ht="90" outlineLevel="2" x14ac:dyDescent="0.2">
      <c r="A106" s="6" t="s">
        <v>181</v>
      </c>
      <c r="B106" s="7" t="s">
        <v>182</v>
      </c>
      <c r="C106" s="8">
        <v>1904900</v>
      </c>
      <c r="D106" s="8">
        <v>499519.4</v>
      </c>
      <c r="E106" s="16">
        <f>D106/C106</f>
        <v>0.26222867342117695</v>
      </c>
    </row>
    <row r="107" spans="1:5" ht="45" outlineLevel="2" x14ac:dyDescent="0.2">
      <c r="A107" s="6" t="s">
        <v>183</v>
      </c>
      <c r="B107" s="7" t="s">
        <v>184</v>
      </c>
      <c r="C107" s="8">
        <v>1904900</v>
      </c>
      <c r="D107" s="8">
        <v>499519.4</v>
      </c>
      <c r="E107" s="16">
        <f>D107/C107</f>
        <v>0.26222867342117695</v>
      </c>
    </row>
    <row r="108" spans="1:5" ht="45" outlineLevel="2" x14ac:dyDescent="0.2">
      <c r="A108" s="9" t="s">
        <v>185</v>
      </c>
      <c r="B108" s="10" t="s">
        <v>186</v>
      </c>
      <c r="C108" s="11">
        <v>1000000</v>
      </c>
      <c r="D108" s="11">
        <v>0</v>
      </c>
      <c r="E108" s="17">
        <f>D108/C108</f>
        <v>0</v>
      </c>
    </row>
    <row r="109" spans="1:5" ht="90" x14ac:dyDescent="0.2">
      <c r="A109" s="9" t="s">
        <v>187</v>
      </c>
      <c r="B109" s="10" t="s">
        <v>188</v>
      </c>
      <c r="C109" s="11">
        <v>364900</v>
      </c>
      <c r="D109" s="11">
        <v>229519.4</v>
      </c>
      <c r="E109" s="17">
        <f>D109/C109</f>
        <v>0.62899260071252394</v>
      </c>
    </row>
    <row r="110" spans="1:5" ht="45" outlineLevel="1" x14ac:dyDescent="0.2">
      <c r="A110" s="9" t="s">
        <v>189</v>
      </c>
      <c r="B110" s="10" t="s">
        <v>190</v>
      </c>
      <c r="C110" s="11">
        <v>540000</v>
      </c>
      <c r="D110" s="11">
        <v>270000</v>
      </c>
      <c r="E110" s="17">
        <f>D110/C110</f>
        <v>0.5</v>
      </c>
    </row>
    <row r="111" spans="1:5" ht="67.5" outlineLevel="2" x14ac:dyDescent="0.2">
      <c r="A111" s="6" t="s">
        <v>191</v>
      </c>
      <c r="B111" s="7" t="s">
        <v>192</v>
      </c>
      <c r="C111" s="8">
        <v>84254883.469999999</v>
      </c>
      <c r="D111" s="8">
        <v>32862875.620000001</v>
      </c>
      <c r="E111" s="16">
        <f>D111/C111</f>
        <v>0.39004119721679087</v>
      </c>
    </row>
    <row r="112" spans="1:5" ht="78.75" outlineLevel="1" x14ac:dyDescent="0.2">
      <c r="A112" s="6" t="s">
        <v>193</v>
      </c>
      <c r="B112" s="7" t="s">
        <v>194</v>
      </c>
      <c r="C112" s="8">
        <v>69322825.269999996</v>
      </c>
      <c r="D112" s="8">
        <v>29696335.120000001</v>
      </c>
      <c r="E112" s="16">
        <f>D112/C112</f>
        <v>0.42837745005830463</v>
      </c>
    </row>
    <row r="113" spans="1:5" ht="33.75" outlineLevel="2" x14ac:dyDescent="0.2">
      <c r="A113" s="9" t="s">
        <v>195</v>
      </c>
      <c r="B113" s="10" t="s">
        <v>196</v>
      </c>
      <c r="C113" s="11">
        <v>61096325.270000003</v>
      </c>
      <c r="D113" s="11">
        <v>29696335.120000001</v>
      </c>
      <c r="E113" s="17">
        <f>D113/C113</f>
        <v>0.48605763094203192</v>
      </c>
    </row>
    <row r="114" spans="1:5" ht="33.75" outlineLevel="2" x14ac:dyDescent="0.2">
      <c r="A114" s="9" t="s">
        <v>345</v>
      </c>
      <c r="B114" s="10" t="s">
        <v>346</v>
      </c>
      <c r="C114" s="11">
        <v>8226500</v>
      </c>
      <c r="D114" s="11">
        <v>0</v>
      </c>
      <c r="E114" s="17">
        <f>D114/C114</f>
        <v>0</v>
      </c>
    </row>
    <row r="115" spans="1:5" ht="45" x14ac:dyDescent="0.2">
      <c r="A115" s="6" t="s">
        <v>197</v>
      </c>
      <c r="B115" s="7" t="s">
        <v>198</v>
      </c>
      <c r="C115" s="8">
        <v>14932058.199999999</v>
      </c>
      <c r="D115" s="8">
        <v>3166540.5</v>
      </c>
      <c r="E115" s="16">
        <f>D115/C115</f>
        <v>0.21206323050629419</v>
      </c>
    </row>
    <row r="116" spans="1:5" ht="45" outlineLevel="1" x14ac:dyDescent="0.2">
      <c r="A116" s="9" t="s">
        <v>199</v>
      </c>
      <c r="B116" s="10" t="s">
        <v>200</v>
      </c>
      <c r="C116" s="11">
        <v>150000</v>
      </c>
      <c r="D116" s="11">
        <v>70452</v>
      </c>
      <c r="E116" s="17">
        <f>D116/C116</f>
        <v>0.46967999999999999</v>
      </c>
    </row>
    <row r="117" spans="1:5" ht="45" outlineLevel="2" x14ac:dyDescent="0.2">
      <c r="A117" s="9" t="s">
        <v>201</v>
      </c>
      <c r="B117" s="10" t="s">
        <v>202</v>
      </c>
      <c r="C117" s="11">
        <v>14782058.199999999</v>
      </c>
      <c r="D117" s="11">
        <v>3096088.5</v>
      </c>
      <c r="E117" s="17">
        <f>D117/C117</f>
        <v>0.20944908064291076</v>
      </c>
    </row>
    <row r="118" spans="1:5" ht="101.25" outlineLevel="2" x14ac:dyDescent="0.2">
      <c r="A118" s="6" t="s">
        <v>203</v>
      </c>
      <c r="B118" s="7" t="s">
        <v>204</v>
      </c>
      <c r="C118" s="8">
        <v>909674669.76999998</v>
      </c>
      <c r="D118" s="8">
        <v>221645646.08000001</v>
      </c>
      <c r="E118" s="16">
        <f>D118/C118</f>
        <v>0.24365375166051439</v>
      </c>
    </row>
    <row r="119" spans="1:5" ht="45" outlineLevel="1" x14ac:dyDescent="0.2">
      <c r="A119" s="6" t="s">
        <v>205</v>
      </c>
      <c r="B119" s="7" t="s">
        <v>206</v>
      </c>
      <c r="C119" s="8">
        <v>111159459.77</v>
      </c>
      <c r="D119" s="8">
        <v>76300987.469999999</v>
      </c>
      <c r="E119" s="16">
        <f>D119/C119</f>
        <v>0.6864102041146507</v>
      </c>
    </row>
    <row r="120" spans="1:5" ht="45" outlineLevel="2" x14ac:dyDescent="0.2">
      <c r="A120" s="9" t="s">
        <v>207</v>
      </c>
      <c r="B120" s="10" t="s">
        <v>208</v>
      </c>
      <c r="C120" s="11">
        <v>10586844.84</v>
      </c>
      <c r="D120" s="11">
        <v>413299.81</v>
      </c>
      <c r="E120" s="17">
        <f>D120/C120</f>
        <v>3.9038997571631547E-2</v>
      </c>
    </row>
    <row r="121" spans="1:5" ht="45" outlineLevel="1" x14ac:dyDescent="0.2">
      <c r="A121" s="9" t="s">
        <v>330</v>
      </c>
      <c r="B121" s="10" t="s">
        <v>331</v>
      </c>
      <c r="C121" s="11">
        <v>3872330.71</v>
      </c>
      <c r="D121" s="11">
        <v>0</v>
      </c>
      <c r="E121" s="17">
        <f>D121/C121</f>
        <v>0</v>
      </c>
    </row>
    <row r="122" spans="1:5" ht="33.75" outlineLevel="2" x14ac:dyDescent="0.2">
      <c r="A122" s="9" t="s">
        <v>209</v>
      </c>
      <c r="B122" s="10" t="s">
        <v>210</v>
      </c>
      <c r="C122" s="11">
        <v>300550.15999999997</v>
      </c>
      <c r="D122" s="11">
        <v>0</v>
      </c>
      <c r="E122" s="17">
        <f>D122/C122</f>
        <v>0</v>
      </c>
    </row>
    <row r="123" spans="1:5" ht="45" x14ac:dyDescent="0.2">
      <c r="A123" s="9" t="s">
        <v>332</v>
      </c>
      <c r="B123" s="10" t="s">
        <v>333</v>
      </c>
      <c r="C123" s="11">
        <v>42362500</v>
      </c>
      <c r="D123" s="11">
        <v>21850453.600000001</v>
      </c>
      <c r="E123" s="17">
        <f>D123/C123</f>
        <v>0.51579707524343466</v>
      </c>
    </row>
    <row r="124" spans="1:5" ht="67.5" outlineLevel="1" x14ac:dyDescent="0.2">
      <c r="A124" s="9" t="s">
        <v>340</v>
      </c>
      <c r="B124" s="10" t="s">
        <v>341</v>
      </c>
      <c r="C124" s="11">
        <v>54037234.060000002</v>
      </c>
      <c r="D124" s="11">
        <v>54037234.060000002</v>
      </c>
      <c r="E124" s="17">
        <f>D124/C124</f>
        <v>1</v>
      </c>
    </row>
    <row r="125" spans="1:5" ht="33.75" outlineLevel="2" x14ac:dyDescent="0.2">
      <c r="A125" s="6" t="s">
        <v>211</v>
      </c>
      <c r="B125" s="7" t="s">
        <v>212</v>
      </c>
      <c r="C125" s="8">
        <v>2865710</v>
      </c>
      <c r="D125" s="8">
        <v>1197251.32</v>
      </c>
      <c r="E125" s="16">
        <f>D125/C125</f>
        <v>0.41778523297891274</v>
      </c>
    </row>
    <row r="126" spans="1:5" ht="78.75" outlineLevel="2" x14ac:dyDescent="0.2">
      <c r="A126" s="9" t="s">
        <v>213</v>
      </c>
      <c r="B126" s="10" t="s">
        <v>214</v>
      </c>
      <c r="C126" s="11">
        <v>2865710</v>
      </c>
      <c r="D126" s="11">
        <v>1197251.32</v>
      </c>
      <c r="E126" s="17">
        <f>D126/C126</f>
        <v>0.41778523297891274</v>
      </c>
    </row>
    <row r="127" spans="1:5" outlineLevel="1" x14ac:dyDescent="0.2">
      <c r="A127" s="6" t="s">
        <v>215</v>
      </c>
      <c r="B127" s="7" t="s">
        <v>216</v>
      </c>
      <c r="C127" s="8">
        <v>795649500</v>
      </c>
      <c r="D127" s="8">
        <v>144147407.28999999</v>
      </c>
      <c r="E127" s="16">
        <f>D127/C127</f>
        <v>0.18116948139853037</v>
      </c>
    </row>
    <row r="128" spans="1:5" ht="22.5" outlineLevel="2" x14ac:dyDescent="0.2">
      <c r="A128" s="9" t="s">
        <v>217</v>
      </c>
      <c r="B128" s="10" t="s">
        <v>218</v>
      </c>
      <c r="C128" s="11">
        <v>795649500</v>
      </c>
      <c r="D128" s="11">
        <v>144147407.28999999</v>
      </c>
      <c r="E128" s="17">
        <f>D128/C128</f>
        <v>0.18116948139853037</v>
      </c>
    </row>
    <row r="129" spans="1:5" ht="78.75" outlineLevel="1" x14ac:dyDescent="0.2">
      <c r="A129" s="6" t="s">
        <v>219</v>
      </c>
      <c r="B129" s="7" t="s">
        <v>220</v>
      </c>
      <c r="C129" s="8">
        <v>9988879.3300000001</v>
      </c>
      <c r="D129" s="8">
        <v>7989448.6699999999</v>
      </c>
      <c r="E129" s="16">
        <f>D129/C129</f>
        <v>0.79983433637094503</v>
      </c>
    </row>
    <row r="130" spans="1:5" ht="56.25" outlineLevel="2" x14ac:dyDescent="0.2">
      <c r="A130" s="6" t="s">
        <v>221</v>
      </c>
      <c r="B130" s="7" t="s">
        <v>222</v>
      </c>
      <c r="C130" s="8">
        <v>2668257</v>
      </c>
      <c r="D130" s="8">
        <v>2166079.06</v>
      </c>
      <c r="E130" s="16">
        <f>D130/C130</f>
        <v>0.81179551295096386</v>
      </c>
    </row>
    <row r="131" spans="1:5" ht="56.25" outlineLevel="2" x14ac:dyDescent="0.2">
      <c r="A131" s="9" t="s">
        <v>223</v>
      </c>
      <c r="B131" s="10" t="s">
        <v>224</v>
      </c>
      <c r="C131" s="11">
        <v>28829.74</v>
      </c>
      <c r="D131" s="11">
        <v>0</v>
      </c>
      <c r="E131" s="17">
        <f>D131/C131</f>
        <v>0</v>
      </c>
    </row>
    <row r="132" spans="1:5" ht="56.25" outlineLevel="1" x14ac:dyDescent="0.2">
      <c r="A132" s="9" t="s">
        <v>225</v>
      </c>
      <c r="B132" s="10" t="s">
        <v>226</v>
      </c>
      <c r="C132" s="11">
        <v>2639427.2599999998</v>
      </c>
      <c r="D132" s="11">
        <v>2166079.06</v>
      </c>
      <c r="E132" s="17">
        <f>D132/C132</f>
        <v>0.82066253267384992</v>
      </c>
    </row>
    <row r="133" spans="1:5" ht="56.25" outlineLevel="2" x14ac:dyDescent="0.2">
      <c r="A133" s="6" t="s">
        <v>227</v>
      </c>
      <c r="B133" s="7" t="s">
        <v>228</v>
      </c>
      <c r="C133" s="8">
        <v>3379030</v>
      </c>
      <c r="D133" s="8">
        <v>3261799.19</v>
      </c>
      <c r="E133" s="16">
        <f>D133/C133</f>
        <v>0.96530637194697888</v>
      </c>
    </row>
    <row r="134" spans="1:5" ht="45" outlineLevel="2" x14ac:dyDescent="0.2">
      <c r="A134" s="9" t="s">
        <v>229</v>
      </c>
      <c r="B134" s="10" t="s">
        <v>230</v>
      </c>
      <c r="C134" s="11">
        <v>3379030</v>
      </c>
      <c r="D134" s="11">
        <v>3261799.19</v>
      </c>
      <c r="E134" s="17">
        <f>D134/C134</f>
        <v>0.96530637194697888</v>
      </c>
    </row>
    <row r="135" spans="1:5" ht="56.25" outlineLevel="2" x14ac:dyDescent="0.2">
      <c r="A135" s="6" t="s">
        <v>231</v>
      </c>
      <c r="B135" s="7" t="s">
        <v>232</v>
      </c>
      <c r="C135" s="8">
        <v>2107492.33</v>
      </c>
      <c r="D135" s="8">
        <v>1685413.26</v>
      </c>
      <c r="E135" s="16">
        <f>D135/C135</f>
        <v>0.79972450480994162</v>
      </c>
    </row>
    <row r="136" spans="1:5" ht="56.25" outlineLevel="2" x14ac:dyDescent="0.2">
      <c r="A136" s="9" t="s">
        <v>233</v>
      </c>
      <c r="B136" s="10" t="s">
        <v>234</v>
      </c>
      <c r="C136" s="11">
        <v>12170</v>
      </c>
      <c r="D136" s="11">
        <v>2805</v>
      </c>
      <c r="E136" s="17">
        <f>D136/C136</f>
        <v>0.2304847986852917</v>
      </c>
    </row>
    <row r="137" spans="1:5" ht="33.75" outlineLevel="1" x14ac:dyDescent="0.2">
      <c r="A137" s="9" t="s">
        <v>235</v>
      </c>
      <c r="B137" s="10" t="s">
        <v>236</v>
      </c>
      <c r="C137" s="11">
        <v>2095322.33</v>
      </c>
      <c r="D137" s="11">
        <v>1682608.26</v>
      </c>
      <c r="E137" s="17">
        <f>D137/C137</f>
        <v>0.80303074897311855</v>
      </c>
    </row>
    <row r="138" spans="1:5" ht="78.75" outlineLevel="2" x14ac:dyDescent="0.2">
      <c r="A138" s="6" t="s">
        <v>237</v>
      </c>
      <c r="B138" s="7" t="s">
        <v>238</v>
      </c>
      <c r="C138" s="8">
        <v>162240</v>
      </c>
      <c r="D138" s="8">
        <v>73990</v>
      </c>
      <c r="E138" s="16">
        <f>D138/C138</f>
        <v>0.45605276134122286</v>
      </c>
    </row>
    <row r="139" spans="1:5" ht="56.25" outlineLevel="1" x14ac:dyDescent="0.2">
      <c r="A139" s="9" t="s">
        <v>239</v>
      </c>
      <c r="B139" s="10" t="s">
        <v>240</v>
      </c>
      <c r="C139" s="11">
        <v>16960</v>
      </c>
      <c r="D139" s="11">
        <v>6810</v>
      </c>
      <c r="E139" s="17">
        <f>D139/C139</f>
        <v>0.40153301886792453</v>
      </c>
    </row>
    <row r="140" spans="1:5" ht="56.25" outlineLevel="2" x14ac:dyDescent="0.2">
      <c r="A140" s="9" t="s">
        <v>241</v>
      </c>
      <c r="B140" s="10" t="s">
        <v>242</v>
      </c>
      <c r="C140" s="11">
        <v>15210</v>
      </c>
      <c r="D140" s="11">
        <v>15210</v>
      </c>
      <c r="E140" s="17">
        <f>D140/C140</f>
        <v>1</v>
      </c>
    </row>
    <row r="141" spans="1:5" ht="22.5" x14ac:dyDescent="0.2">
      <c r="A141" s="9" t="s">
        <v>243</v>
      </c>
      <c r="B141" s="10" t="s">
        <v>244</v>
      </c>
      <c r="C141" s="11">
        <v>78440</v>
      </c>
      <c r="D141" s="11">
        <v>26140</v>
      </c>
      <c r="E141" s="17">
        <f>D141/C141</f>
        <v>0.33324834268230497</v>
      </c>
    </row>
    <row r="142" spans="1:5" ht="33.75" outlineLevel="1" x14ac:dyDescent="0.2">
      <c r="A142" s="9" t="s">
        <v>245</v>
      </c>
      <c r="B142" s="10" t="s">
        <v>246</v>
      </c>
      <c r="C142" s="11">
        <v>51630</v>
      </c>
      <c r="D142" s="11">
        <v>25830</v>
      </c>
      <c r="E142" s="17">
        <f>D142/C142</f>
        <v>0.50029052876234748</v>
      </c>
    </row>
    <row r="143" spans="1:5" ht="33.75" outlineLevel="2" x14ac:dyDescent="0.2">
      <c r="A143" s="6" t="s">
        <v>247</v>
      </c>
      <c r="B143" s="7" t="s">
        <v>248</v>
      </c>
      <c r="C143" s="8">
        <v>1571860</v>
      </c>
      <c r="D143" s="8">
        <v>802167.16</v>
      </c>
      <c r="E143" s="16">
        <f>D143/C143</f>
        <v>0.51032990215413587</v>
      </c>
    </row>
    <row r="144" spans="1:5" ht="33.75" outlineLevel="1" x14ac:dyDescent="0.2">
      <c r="A144" s="9" t="s">
        <v>249</v>
      </c>
      <c r="B144" s="10" t="s">
        <v>250</v>
      </c>
      <c r="C144" s="11">
        <v>1571860</v>
      </c>
      <c r="D144" s="11">
        <v>802167.16</v>
      </c>
      <c r="E144" s="17">
        <f>D144/C144</f>
        <v>0.51032990215413587</v>
      </c>
    </row>
    <row r="145" spans="1:5" ht="56.25" outlineLevel="2" x14ac:dyDescent="0.2">
      <c r="A145" s="6" t="s">
        <v>251</v>
      </c>
      <c r="B145" s="7" t="s">
        <v>252</v>
      </c>
      <c r="C145" s="8">
        <v>100000</v>
      </c>
      <c r="D145" s="8">
        <v>0</v>
      </c>
      <c r="E145" s="16">
        <f>D145/C145</f>
        <v>0</v>
      </c>
    </row>
    <row r="146" spans="1:5" ht="56.25" outlineLevel="2" x14ac:dyDescent="0.2">
      <c r="A146" s="9" t="s">
        <v>253</v>
      </c>
      <c r="B146" s="10" t="s">
        <v>254</v>
      </c>
      <c r="C146" s="11">
        <v>100000</v>
      </c>
      <c r="D146" s="11">
        <v>0</v>
      </c>
      <c r="E146" s="17">
        <f>D146/C146</f>
        <v>0</v>
      </c>
    </row>
    <row r="147" spans="1:5" ht="67.5" outlineLevel="2" x14ac:dyDescent="0.2">
      <c r="A147" s="6" t="s">
        <v>255</v>
      </c>
      <c r="B147" s="7" t="s">
        <v>256</v>
      </c>
      <c r="C147" s="8">
        <v>15293144</v>
      </c>
      <c r="D147" s="8">
        <v>8563883.1300000008</v>
      </c>
      <c r="E147" s="16">
        <f>D147/C147</f>
        <v>0.55998185396017985</v>
      </c>
    </row>
    <row r="148" spans="1:5" ht="101.25" outlineLevel="1" x14ac:dyDescent="0.2">
      <c r="A148" s="6" t="s">
        <v>257</v>
      </c>
      <c r="B148" s="7" t="s">
        <v>258</v>
      </c>
      <c r="C148" s="8">
        <v>5993428</v>
      </c>
      <c r="D148" s="8">
        <v>3772855.22</v>
      </c>
      <c r="E148" s="16">
        <f>D148/C148</f>
        <v>0.62949871425835102</v>
      </c>
    </row>
    <row r="149" spans="1:5" ht="22.5" outlineLevel="2" x14ac:dyDescent="0.2">
      <c r="A149" s="9" t="s">
        <v>259</v>
      </c>
      <c r="B149" s="10" t="s">
        <v>260</v>
      </c>
      <c r="C149" s="11">
        <v>5993428</v>
      </c>
      <c r="D149" s="11">
        <v>3772855.22</v>
      </c>
      <c r="E149" s="17">
        <f>D149/C149</f>
        <v>0.62949871425835102</v>
      </c>
    </row>
    <row r="150" spans="1:5" ht="22.5" outlineLevel="2" x14ac:dyDescent="0.2">
      <c r="A150" s="6" t="s">
        <v>261</v>
      </c>
      <c r="B150" s="7" t="s">
        <v>262</v>
      </c>
      <c r="C150" s="8">
        <v>7385586</v>
      </c>
      <c r="D150" s="8">
        <v>3740014.52</v>
      </c>
      <c r="E150" s="16">
        <f>D150/C150</f>
        <v>0.50639374045607211</v>
      </c>
    </row>
    <row r="151" spans="1:5" ht="56.25" x14ac:dyDescent="0.2">
      <c r="A151" s="9" t="s">
        <v>263</v>
      </c>
      <c r="B151" s="10" t="s">
        <v>264</v>
      </c>
      <c r="C151" s="11">
        <v>6108205</v>
      </c>
      <c r="D151" s="11">
        <v>3240612</v>
      </c>
      <c r="E151" s="17">
        <f>D151/C151</f>
        <v>0.53053425679066113</v>
      </c>
    </row>
    <row r="152" spans="1:5" ht="33.75" outlineLevel="1" x14ac:dyDescent="0.2">
      <c r="A152" s="9" t="s">
        <v>265</v>
      </c>
      <c r="B152" s="10" t="s">
        <v>266</v>
      </c>
      <c r="C152" s="11">
        <v>113451</v>
      </c>
      <c r="D152" s="11">
        <v>64478</v>
      </c>
      <c r="E152" s="17">
        <f>D152/C152</f>
        <v>0.56833346554900355</v>
      </c>
    </row>
    <row r="153" spans="1:5" ht="33.75" outlineLevel="2" x14ac:dyDescent="0.2">
      <c r="A153" s="9" t="s">
        <v>267</v>
      </c>
      <c r="B153" s="10" t="s">
        <v>268</v>
      </c>
      <c r="C153" s="11">
        <v>1163930</v>
      </c>
      <c r="D153" s="11">
        <v>434924.52</v>
      </c>
      <c r="E153" s="17">
        <f>D153/C153</f>
        <v>0.37366896634677343</v>
      </c>
    </row>
    <row r="154" spans="1:5" ht="67.5" outlineLevel="1" x14ac:dyDescent="0.2">
      <c r="A154" s="6" t="s">
        <v>269</v>
      </c>
      <c r="B154" s="7" t="s">
        <v>270</v>
      </c>
      <c r="C154" s="8">
        <v>1914130</v>
      </c>
      <c r="D154" s="8">
        <v>1051013.3899999999</v>
      </c>
      <c r="E154" s="16">
        <f>D154/C154</f>
        <v>0.54908150961533431</v>
      </c>
    </row>
    <row r="155" spans="1:5" ht="33.75" outlineLevel="2" x14ac:dyDescent="0.2">
      <c r="A155" s="9" t="s">
        <v>271</v>
      </c>
      <c r="B155" s="10" t="s">
        <v>272</v>
      </c>
      <c r="C155" s="11">
        <v>1823160</v>
      </c>
      <c r="D155" s="11">
        <v>1051013.3899999999</v>
      </c>
      <c r="E155" s="17">
        <f>D155/C155</f>
        <v>0.57647896509357377</v>
      </c>
    </row>
    <row r="156" spans="1:5" ht="22.5" x14ac:dyDescent="0.2">
      <c r="A156" s="9" t="s">
        <v>273</v>
      </c>
      <c r="B156" s="10" t="s">
        <v>274</v>
      </c>
      <c r="C156" s="11">
        <v>90970</v>
      </c>
      <c r="D156" s="11">
        <v>0</v>
      </c>
      <c r="E156" s="17">
        <f>D156/C156</f>
        <v>0</v>
      </c>
    </row>
    <row r="157" spans="1:5" ht="67.5" outlineLevel="1" x14ac:dyDescent="0.2">
      <c r="A157" s="6" t="s">
        <v>275</v>
      </c>
      <c r="B157" s="7" t="s">
        <v>276</v>
      </c>
      <c r="C157" s="8">
        <v>20066110</v>
      </c>
      <c r="D157" s="8">
        <v>11021749.449999999</v>
      </c>
      <c r="E157" s="16">
        <f>D157/C157</f>
        <v>0.54927185438532922</v>
      </c>
    </row>
    <row r="158" spans="1:5" ht="22.5" outlineLevel="2" x14ac:dyDescent="0.2">
      <c r="A158" s="6" t="s">
        <v>277</v>
      </c>
      <c r="B158" s="7" t="s">
        <v>278</v>
      </c>
      <c r="C158" s="8">
        <v>200640</v>
      </c>
      <c r="D158" s="8">
        <v>103029</v>
      </c>
      <c r="E158" s="16">
        <f>D158/C158</f>
        <v>0.51350179425837317</v>
      </c>
    </row>
    <row r="159" spans="1:5" ht="22.5" x14ac:dyDescent="0.2">
      <c r="A159" s="9" t="s">
        <v>279</v>
      </c>
      <c r="B159" s="10" t="s">
        <v>280</v>
      </c>
      <c r="C159" s="11">
        <v>200640</v>
      </c>
      <c r="D159" s="11">
        <v>103029</v>
      </c>
      <c r="E159" s="17">
        <f>D159/C159</f>
        <v>0.51350179425837317</v>
      </c>
    </row>
    <row r="160" spans="1:5" ht="67.5" outlineLevel="1" x14ac:dyDescent="0.2">
      <c r="A160" s="6" t="s">
        <v>281</v>
      </c>
      <c r="B160" s="7" t="s">
        <v>282</v>
      </c>
      <c r="C160" s="8">
        <v>19865470</v>
      </c>
      <c r="D160" s="8">
        <v>10918720.449999999</v>
      </c>
      <c r="E160" s="16">
        <f>D160/C160</f>
        <v>0.54963312974724476</v>
      </c>
    </row>
    <row r="161" spans="1:5" ht="56.25" outlineLevel="2" x14ac:dyDescent="0.2">
      <c r="A161" s="9" t="s">
        <v>283</v>
      </c>
      <c r="B161" s="10" t="s">
        <v>284</v>
      </c>
      <c r="C161" s="11">
        <v>19865470</v>
      </c>
      <c r="D161" s="11">
        <v>10918720.449999999</v>
      </c>
      <c r="E161" s="17">
        <f>D161/C161</f>
        <v>0.54963312974724476</v>
      </c>
    </row>
    <row r="162" spans="1:5" ht="78.75" outlineLevel="2" x14ac:dyDescent="0.2">
      <c r="A162" s="6" t="s">
        <v>285</v>
      </c>
      <c r="B162" s="7" t="s">
        <v>286</v>
      </c>
      <c r="C162" s="8">
        <v>29234453.699999999</v>
      </c>
      <c r="D162" s="8">
        <v>9002767.2300000004</v>
      </c>
      <c r="E162" s="16">
        <f>D162/C162</f>
        <v>0.30795058879448123</v>
      </c>
    </row>
    <row r="163" spans="1:5" ht="22.5" outlineLevel="1" x14ac:dyDescent="0.2">
      <c r="A163" s="6" t="s">
        <v>287</v>
      </c>
      <c r="B163" s="7" t="s">
        <v>288</v>
      </c>
      <c r="C163" s="8">
        <v>18553703.699999999</v>
      </c>
      <c r="D163" s="8">
        <v>9002767.2300000004</v>
      </c>
      <c r="E163" s="16">
        <f>D163/C163</f>
        <v>0.4852274982703319</v>
      </c>
    </row>
    <row r="164" spans="1:5" ht="22.5" outlineLevel="2" x14ac:dyDescent="0.2">
      <c r="A164" s="9" t="s">
        <v>289</v>
      </c>
      <c r="B164" s="10" t="s">
        <v>290</v>
      </c>
      <c r="C164" s="11">
        <v>18553703.699999999</v>
      </c>
      <c r="D164" s="11">
        <v>9002767.2300000004</v>
      </c>
      <c r="E164" s="17">
        <f>D164/C164</f>
        <v>0.4852274982703319</v>
      </c>
    </row>
    <row r="165" spans="1:5" ht="22.5" outlineLevel="1" x14ac:dyDescent="0.2">
      <c r="A165" s="6" t="s">
        <v>334</v>
      </c>
      <c r="B165" s="7" t="s">
        <v>335</v>
      </c>
      <c r="C165" s="8">
        <v>10680750</v>
      </c>
      <c r="D165" s="8">
        <v>0</v>
      </c>
      <c r="E165" s="16">
        <f>D165/C165</f>
        <v>0</v>
      </c>
    </row>
    <row r="166" spans="1:5" ht="22.5" outlineLevel="2" x14ac:dyDescent="0.2">
      <c r="A166" s="9" t="s">
        <v>336</v>
      </c>
      <c r="B166" s="10" t="s">
        <v>290</v>
      </c>
      <c r="C166" s="11">
        <v>10680750</v>
      </c>
      <c r="D166" s="11">
        <v>0</v>
      </c>
      <c r="E166" s="17">
        <f>D166/C166</f>
        <v>0</v>
      </c>
    </row>
    <row r="167" spans="1:5" ht="90" x14ac:dyDescent="0.2">
      <c r="A167" s="6" t="s">
        <v>291</v>
      </c>
      <c r="B167" s="7" t="s">
        <v>292</v>
      </c>
      <c r="C167" s="8">
        <v>217216492.37</v>
      </c>
      <c r="D167" s="8">
        <v>79460094.5</v>
      </c>
      <c r="E167" s="16">
        <f>D167/C167</f>
        <v>0.36581059583933467</v>
      </c>
    </row>
    <row r="168" spans="1:5" ht="67.5" outlineLevel="1" x14ac:dyDescent="0.2">
      <c r="A168" s="6" t="s">
        <v>293</v>
      </c>
      <c r="B168" s="7" t="s">
        <v>294</v>
      </c>
      <c r="C168" s="8">
        <v>163921784.47999999</v>
      </c>
      <c r="D168" s="8">
        <v>50017134.100000001</v>
      </c>
      <c r="E168" s="16">
        <f>D168/C168</f>
        <v>0.30512804785932868</v>
      </c>
    </row>
    <row r="169" spans="1:5" ht="56.25" outlineLevel="2" x14ac:dyDescent="0.2">
      <c r="A169" s="9" t="s">
        <v>295</v>
      </c>
      <c r="B169" s="10" t="s">
        <v>296</v>
      </c>
      <c r="C169" s="11">
        <v>12122210</v>
      </c>
      <c r="D169" s="11">
        <v>1624795.56</v>
      </c>
      <c r="E169" s="17">
        <f>D169/C169</f>
        <v>0.13403459930161249</v>
      </c>
    </row>
    <row r="170" spans="1:5" ht="45" x14ac:dyDescent="0.2">
      <c r="A170" s="9" t="s">
        <v>297</v>
      </c>
      <c r="B170" s="10" t="s">
        <v>298</v>
      </c>
      <c r="C170" s="11">
        <v>151799574.47999999</v>
      </c>
      <c r="D170" s="11">
        <v>48392338.539999999</v>
      </c>
      <c r="E170" s="17">
        <f>D170/C170</f>
        <v>0.31879100258199883</v>
      </c>
    </row>
    <row r="171" spans="1:5" ht="45" outlineLevel="1" x14ac:dyDescent="0.2">
      <c r="A171" s="6" t="s">
        <v>299</v>
      </c>
      <c r="B171" s="7" t="s">
        <v>300</v>
      </c>
      <c r="C171" s="8">
        <v>24274182.48</v>
      </c>
      <c r="D171" s="8">
        <v>13851820.58</v>
      </c>
      <c r="E171" s="16">
        <f>D171/C171</f>
        <v>0.5706400448877238</v>
      </c>
    </row>
    <row r="172" spans="1:5" ht="56.25" outlineLevel="2" x14ac:dyDescent="0.2">
      <c r="A172" s="9" t="s">
        <v>301</v>
      </c>
      <c r="B172" s="10" t="s">
        <v>302</v>
      </c>
      <c r="C172" s="11">
        <v>24274182.48</v>
      </c>
      <c r="D172" s="11">
        <v>13851820.58</v>
      </c>
      <c r="E172" s="17">
        <f>D172/C172</f>
        <v>0.5706400448877238</v>
      </c>
    </row>
    <row r="173" spans="1:5" ht="33.75" outlineLevel="2" x14ac:dyDescent="0.2">
      <c r="A173" s="6" t="s">
        <v>303</v>
      </c>
      <c r="B173" s="7" t="s">
        <v>32</v>
      </c>
      <c r="C173" s="8">
        <v>29020525.41</v>
      </c>
      <c r="D173" s="8">
        <v>15591139.82</v>
      </c>
      <c r="E173" s="16">
        <f>D173/C173</f>
        <v>0.53724526347229906</v>
      </c>
    </row>
    <row r="174" spans="1:5" ht="22.5" outlineLevel="2" x14ac:dyDescent="0.2">
      <c r="A174" s="9" t="s">
        <v>304</v>
      </c>
      <c r="B174" s="10" t="s">
        <v>34</v>
      </c>
      <c r="C174" s="11">
        <v>29020525.41</v>
      </c>
      <c r="D174" s="11">
        <v>15591139.82</v>
      </c>
      <c r="E174" s="17">
        <f>D174/C174</f>
        <v>0.53724526347229906</v>
      </c>
    </row>
    <row r="175" spans="1:5" ht="90" outlineLevel="2" x14ac:dyDescent="0.2">
      <c r="A175" s="6" t="s">
        <v>305</v>
      </c>
      <c r="B175" s="7" t="s">
        <v>306</v>
      </c>
      <c r="C175" s="8">
        <v>30000</v>
      </c>
      <c r="D175" s="8">
        <v>10000</v>
      </c>
      <c r="E175" s="16">
        <f>D175/C175</f>
        <v>0.33333333333333331</v>
      </c>
    </row>
    <row r="176" spans="1:5" ht="67.5" x14ac:dyDescent="0.2">
      <c r="A176" s="6" t="s">
        <v>307</v>
      </c>
      <c r="B176" s="7" t="s">
        <v>308</v>
      </c>
      <c r="C176" s="8">
        <v>30000</v>
      </c>
      <c r="D176" s="8">
        <v>10000</v>
      </c>
      <c r="E176" s="16">
        <f>D176/C176</f>
        <v>0.33333333333333331</v>
      </c>
    </row>
    <row r="177" spans="1:5" ht="33.75" x14ac:dyDescent="0.2">
      <c r="A177" s="9" t="s">
        <v>309</v>
      </c>
      <c r="B177" s="10" t="s">
        <v>310</v>
      </c>
      <c r="C177" s="11">
        <v>30000</v>
      </c>
      <c r="D177" s="11">
        <v>10000</v>
      </c>
      <c r="E177" s="17">
        <f>D177/C177</f>
        <v>0.33333333333333331</v>
      </c>
    </row>
    <row r="178" spans="1:5" x14ac:dyDescent="0.2">
      <c r="A178" s="6" t="s">
        <v>311</v>
      </c>
      <c r="B178" s="7" t="s">
        <v>312</v>
      </c>
      <c r="C178" s="8">
        <v>130094515.59</v>
      </c>
      <c r="D178" s="8">
        <v>72359933.379999995</v>
      </c>
      <c r="E178" s="16">
        <f>D178/C178</f>
        <v>0.55621048321549771</v>
      </c>
    </row>
    <row r="179" spans="1:5" ht="22.5" x14ac:dyDescent="0.2">
      <c r="A179" s="6" t="s">
        <v>313</v>
      </c>
      <c r="B179" s="7" t="s">
        <v>314</v>
      </c>
      <c r="C179" s="8">
        <v>130094515.59</v>
      </c>
      <c r="D179" s="8">
        <v>72359933.379999995</v>
      </c>
      <c r="E179" s="16">
        <f>D179/C179</f>
        <v>0.55621048321549771</v>
      </c>
    </row>
    <row r="180" spans="1:5" ht="22.5" x14ac:dyDescent="0.2">
      <c r="A180" s="9" t="s">
        <v>315</v>
      </c>
      <c r="B180" s="10" t="s">
        <v>34</v>
      </c>
      <c r="C180" s="11">
        <v>85626636.900000006</v>
      </c>
      <c r="D180" s="11">
        <v>36282424.270000003</v>
      </c>
      <c r="E180" s="17">
        <f>D180/C180</f>
        <v>0.4237282413926034</v>
      </c>
    </row>
    <row r="181" spans="1:5" ht="33.75" x14ac:dyDescent="0.2">
      <c r="A181" s="9" t="s">
        <v>316</v>
      </c>
      <c r="B181" s="10" t="s">
        <v>317</v>
      </c>
      <c r="C181" s="11">
        <v>8642911</v>
      </c>
      <c r="D181" s="11">
        <v>5625852.9299999997</v>
      </c>
      <c r="E181" s="17">
        <f>D181/C181</f>
        <v>0.65092107624387197</v>
      </c>
    </row>
    <row r="182" spans="1:5" ht="33.75" x14ac:dyDescent="0.2">
      <c r="A182" s="9" t="s">
        <v>318</v>
      </c>
      <c r="B182" s="10" t="s">
        <v>319</v>
      </c>
      <c r="C182" s="11">
        <v>29966694</v>
      </c>
      <c r="D182" s="11">
        <v>28086841.469999999</v>
      </c>
      <c r="E182" s="17">
        <f>D182/C182</f>
        <v>0.93726860460483219</v>
      </c>
    </row>
    <row r="183" spans="1:5" ht="22.5" x14ac:dyDescent="0.2">
      <c r="A183" s="9" t="s">
        <v>320</v>
      </c>
      <c r="B183" s="10" t="s">
        <v>321</v>
      </c>
      <c r="C183" s="11">
        <v>5858273.6900000004</v>
      </c>
      <c r="D183" s="11">
        <v>2364814.71</v>
      </c>
      <c r="E183" s="17">
        <f>D183/C183</f>
        <v>0.40367091657679105</v>
      </c>
    </row>
    <row r="184" spans="1:5" x14ac:dyDescent="0.2">
      <c r="A184" s="13" t="s">
        <v>322</v>
      </c>
      <c r="B184" s="14"/>
      <c r="C184" s="15">
        <v>3648679757.3200002</v>
      </c>
      <c r="D184" s="15">
        <v>1641160425.3399999</v>
      </c>
      <c r="E184" s="18">
        <f>D184/C184</f>
        <v>0.44979568898791278</v>
      </c>
    </row>
    <row r="186" spans="1:5" x14ac:dyDescent="0.2">
      <c r="C186" s="20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rep:2.54.0.138</dc:description>
  <cp:lastModifiedBy>Пользователь Windows</cp:lastModifiedBy>
  <dcterms:created xsi:type="dcterms:W3CDTF">2022-03-22T04:57:46Z</dcterms:created>
  <dcterms:modified xsi:type="dcterms:W3CDTF">2022-08-23T12:44:23Z</dcterms:modified>
</cp:coreProperties>
</file>