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570" yWindow="465" windowWidth="12795" windowHeight="9150"/>
  </bookViews>
  <sheets>
    <sheet name="Бюджет" sheetId="1" r:id="rId1"/>
  </sheets>
  <definedNames>
    <definedName name="APPT" localSheetId="0">Бюджет!$A$13</definedName>
    <definedName name="FIO" localSheetId="0">Бюджет!$F$13</definedName>
    <definedName name="LAST_CELL" localSheetId="0">Бюджет!$J$168</definedName>
    <definedName name="SIGN" localSheetId="0">Бюджет!$A$13:$H$14</definedName>
  </definedNames>
  <calcPr calcId="145621"/>
</workbook>
</file>

<file path=xl/calcChain.xml><?xml version="1.0" encoding="utf-8"?>
<calcChain xmlns="http://schemas.openxmlformats.org/spreadsheetml/2006/main">
  <c r="E163" i="1" l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<sst xmlns="http://schemas.openxmlformats.org/spreadsheetml/2006/main" count="323" uniqueCount="303">
  <si>
    <t>КЦСР</t>
  </si>
  <si>
    <t>0110000000</t>
  </si>
  <si>
    <t>Подпрограмма "Развитие общего образования"</t>
  </si>
  <si>
    <t>0110100000</t>
  </si>
  <si>
    <t>Основное мероприятие "Обеспечение условий развития дошкольного образования"</t>
  </si>
  <si>
    <t>0110200000</t>
  </si>
  <si>
    <t>Основное мероприятие "Обеспечение условий развития общеобразовательных учреждений"</t>
  </si>
  <si>
    <t>011EВ00000</t>
  </si>
  <si>
    <t>Федеральный проект "Патриотическое воспитание граждан Российской Федерации"</t>
  </si>
  <si>
    <t>0120000000</t>
  </si>
  <si>
    <t>Подпрограмма "Развитие дополнительного образования и воспитания детей и молодежи"</t>
  </si>
  <si>
    <t>0120100000</t>
  </si>
  <si>
    <t>Основное мероприятие "Формирование единого воспитательного пространства в Богородском округе, развитие системы дополнительного образования"</t>
  </si>
  <si>
    <t>0120200000</t>
  </si>
  <si>
    <t>Основное мероприятие "Организация отдыха и оздоровления детей"</t>
  </si>
  <si>
    <t>012E200000</t>
  </si>
  <si>
    <t>Федеральный проект "Успех каждого ребенка"</t>
  </si>
  <si>
    <t>0130000000</t>
  </si>
  <si>
    <t>Подпрограмма "Развитие системы оценки качества образования и обеспечение деятельности системы образования"</t>
  </si>
  <si>
    <t>0130100000</t>
  </si>
  <si>
    <t>Основное мероприятие "Развитие системы оценки качества образования обеспечение деятельности системы образования"</t>
  </si>
  <si>
    <t>0140000000</t>
  </si>
  <si>
    <t>Подпрограмма "Организация и проведение мероприятий"</t>
  </si>
  <si>
    <t>0140100000</t>
  </si>
  <si>
    <t>Основное мероприятие "Организация и проведение мероприятий с воспитанниками, обучающимися и молодежью"</t>
  </si>
  <si>
    <t>0150000000</t>
  </si>
  <si>
    <t>Подпрограмма "Ресурсное обеспечение сферы образования"</t>
  </si>
  <si>
    <t>0150100000</t>
  </si>
  <si>
    <t>Основное мероприятие "Создание условий и укрепление материальной базы в образовательных организациях"</t>
  </si>
  <si>
    <t>0160000000</t>
  </si>
  <si>
    <t>Подпрограмма "Обеспечение реализации муниципальной программы"</t>
  </si>
  <si>
    <t>0160100000</t>
  </si>
  <si>
    <t>Основное мероприятие "Содержание аппарата управления"</t>
  </si>
  <si>
    <t>0210000000</t>
  </si>
  <si>
    <t>Подпрограмма "Семья"</t>
  </si>
  <si>
    <t>0210100000</t>
  </si>
  <si>
    <t>Основное мероприятие "Проведение мероприятий, направленных на пропаганду семейного образа жизни"</t>
  </si>
  <si>
    <t>0210200000</t>
  </si>
  <si>
    <t>Основное мероприятие "Организация и проведение мероприятий, направленных на поддержку семей с несовершеннолетними детьми"</t>
  </si>
  <si>
    <t>0210300000</t>
  </si>
  <si>
    <t>Основное мероприятие "Предоставление мер социальной поддержки с учетом прав отдельных категорий граждан"</t>
  </si>
  <si>
    <t>0210400000</t>
  </si>
  <si>
    <t>Основное мероприятие "Организация временной занятости несовершеннолетних, временного трудоустройства безработных граждан из категории одиноких и многодетных родителей, воспитывающих детей-инвалидов, а также граждан, находящихся в трудной жизненной ситуации"</t>
  </si>
  <si>
    <t>0220000000</t>
  </si>
  <si>
    <t>Подпрограмма "Старшее поколение"</t>
  </si>
  <si>
    <t>0220100000</t>
  </si>
  <si>
    <t>Основное мероприятие "Организация и проведение мероприятий, укрепление социального статуса и социальной защищенности пожилых людей"</t>
  </si>
  <si>
    <t>0220200000</t>
  </si>
  <si>
    <t>Основное мероприятие "Оказание финансовой поддержки социально ориентированным некоммерческим организациям"</t>
  </si>
  <si>
    <t>0230000000</t>
  </si>
  <si>
    <t>Подпрограмма "Ветераны боевых действий"</t>
  </si>
  <si>
    <t>0230100000</t>
  </si>
  <si>
    <t>Основное мероприятие "Формирование активного социального статуса ветеранов боевых действий, поддержка общественных организаций инвалидов и ветеранов боевых действий"</t>
  </si>
  <si>
    <t>0240000000</t>
  </si>
  <si>
    <t>Подпрограмма "Патриотическое воспитание граждан"</t>
  </si>
  <si>
    <t>0240100000</t>
  </si>
  <si>
    <t>Основное мероприятие ""Послужить для отчизны". Социально-патриотические акции для призывников"</t>
  </si>
  <si>
    <t>0240200000</t>
  </si>
  <si>
    <t>Основное мероприятие "Проведение акций и конкурсов, направленных на патриотическое воспитание граждан Богородского округа Нижегородской области"</t>
  </si>
  <si>
    <t>0250000000</t>
  </si>
  <si>
    <t>Подпрограмма "Формирование доступной для инвалидов среды жизнедеятельности"</t>
  </si>
  <si>
    <t>0250100000</t>
  </si>
  <si>
    <t>Основное мероприятие "Адаптация учреждений спорта, культуры, образования"</t>
  </si>
  <si>
    <t>0310000000</t>
  </si>
  <si>
    <t>Подпрограмма "Обеспечение жильем молодых семей в Богородском муниципальном округе Нижегородской области"</t>
  </si>
  <si>
    <t>0310100000</t>
  </si>
  <si>
    <t>Основное мероприятие "Социальные выплаты (субсидии) молодым семьям на приобретение (строительство) жилья"</t>
  </si>
  <si>
    <t>0310200000</t>
  </si>
  <si>
    <t>Основное мероприятие "Компенсация процентной ставки по кредитам по программе жилищного кредитования"</t>
  </si>
  <si>
    <t>0320000000</t>
  </si>
  <si>
    <t>Подпрограмма "Обеспечение инженерной и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округе Нижегородской области"</t>
  </si>
  <si>
    <t>0320200000</t>
  </si>
  <si>
    <t>Основное мероприятие "Обеспечение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округе Нижегородской области"</t>
  </si>
  <si>
    <t>0330000000</t>
  </si>
  <si>
    <t>Подпрограмма "Переселение граждан из аварийного жилищного фонда на территории Богородского муниципального округа Нижегородской области , в том числе с учетом необходимости развития малоэтажного жилищного строительства"</t>
  </si>
  <si>
    <t>0330200000</t>
  </si>
  <si>
    <t>Основное мероприятие "Снос аварийных жилых домов"</t>
  </si>
  <si>
    <t>0340000000</t>
  </si>
  <si>
    <t>Подпрограмма "Выполнение государственных обязательств по обеспечению жильем отдельных категорий граждан, установленных федеральным законодательством"</t>
  </si>
  <si>
    <t>0340100000</t>
  </si>
  <si>
    <t>Основное мероприятие "Обеспечение жильем отдельных категорий граждан"</t>
  </si>
  <si>
    <t>0410000000</t>
  </si>
  <si>
    <t>Подпрограмма "Библиотечное обслуживание населения"</t>
  </si>
  <si>
    <t>0410100000</t>
  </si>
  <si>
    <t>Основное мероприятие "Обеспечение деятельности (оказание услуг) подведомственных учреждений"</t>
  </si>
  <si>
    <t>0420000000</t>
  </si>
  <si>
    <t>Подпрограмма "Организация досуга и предоставление услуг учреждениями культуры"</t>
  </si>
  <si>
    <t>0420100000</t>
  </si>
  <si>
    <t>0420200000</t>
  </si>
  <si>
    <t>Основное мероприятие "Организация и проведение государственных праздников и общественно значимых мероприятий"</t>
  </si>
  <si>
    <t>0420300000</t>
  </si>
  <si>
    <t>Основное мероприятие "Сохранение и развитие материально-технической базы учреждений культуры"</t>
  </si>
  <si>
    <t>0430000000</t>
  </si>
  <si>
    <t>Подпрограмма "Музейное обслуживание населения"</t>
  </si>
  <si>
    <t>0430100000</t>
  </si>
  <si>
    <t>0440000000</t>
  </si>
  <si>
    <t>Подпрограмма "Предоставление дополнительного образования"</t>
  </si>
  <si>
    <t>0440100000</t>
  </si>
  <si>
    <t>0450000000</t>
  </si>
  <si>
    <t>Подпрограмма "Реализация мероприятий, направленных на обеспечение деятельности подведомственных учреждений"</t>
  </si>
  <si>
    <t>0450100000</t>
  </si>
  <si>
    <t>Основное мероприятие "Организация бухгалтерского учета в муниципальных учреждениях культуры Богородского муниципального округа централизованной бухгалтерией"</t>
  </si>
  <si>
    <t>0460000000</t>
  </si>
  <si>
    <t>0460100000</t>
  </si>
  <si>
    <t>0510000000</t>
  </si>
  <si>
    <t>Подпрограмма "Развитие физической культуры, массового спорта и организация проведения физкультурно-оздоровительных и спортивных мероприятий"</t>
  </si>
  <si>
    <t>0510100000</t>
  </si>
  <si>
    <t>Основное мероприятие "Организация проведения физкультурно-оздоровительных и спортивных мероприятий"</t>
  </si>
  <si>
    <t>0510200000</t>
  </si>
  <si>
    <t>Основное мероприятие "Участие спортсменов и сборных команд Богородского муниципального округа Нижегородской области в соревнованиях по различным видам деятельности"</t>
  </si>
  <si>
    <t>0510300000</t>
  </si>
  <si>
    <t>0510400000</t>
  </si>
  <si>
    <t>Основное мероприятие "Сохранение и развитие материально-технической базы подведомственных учреждений"</t>
  </si>
  <si>
    <t>0520000000</t>
  </si>
  <si>
    <t>0520100000</t>
  </si>
  <si>
    <t>0610000000</t>
  </si>
  <si>
    <t>Подпрограмма "Развитие сельского хозяйства, пищевой и перерабатывающей промышленности Богородского муниципального округа Нижегородской области"</t>
  </si>
  <si>
    <t>0610100000</t>
  </si>
  <si>
    <t>Основное мероприятие "Развитие растениеводства"</t>
  </si>
  <si>
    <t>0610200000</t>
  </si>
  <si>
    <t>Основное мероприятие "Развитие животноводства"</t>
  </si>
  <si>
    <t>0610300000</t>
  </si>
  <si>
    <t>Основное мероприятие "Возмещение части затрат организаций агропромышленного комплекса на уплату процентов за пользование кредитными ресурсами"</t>
  </si>
  <si>
    <t>0610400000</t>
  </si>
  <si>
    <t>Основное мероприятие "Развитие малых и средних форм хозяйствования"</t>
  </si>
  <si>
    <t>0610500000</t>
  </si>
  <si>
    <t>Основное мероприятие "Муниципальный контроль и мониторинг использования земель сельскохозяйственного назначения"</t>
  </si>
  <si>
    <t>0610600000</t>
  </si>
  <si>
    <t>Основное мероприятие "Управление рисками в отраслях сельскохозяйственного производства"</t>
  </si>
  <si>
    <t>0610700000</t>
  </si>
  <si>
    <t>Основное мероприятие "Кадровое обеспечение АПК Богородского округа"</t>
  </si>
  <si>
    <t>0610800000</t>
  </si>
  <si>
    <t>Основное мероприятие "Техническое переоснащение агропромышленного комплекса"</t>
  </si>
  <si>
    <t>0620000000</t>
  </si>
  <si>
    <t>Подпрограмма "Устойчивое развитие сельских территорий Богородского муниципального округа Нижегородской области"</t>
  </si>
  <si>
    <t>0620100000</t>
  </si>
  <si>
    <t>Основное мероприятие "Строительство (реконструкция) в сельской местности объектов социальной и инженерной инфраструктуры, объектов сельскохозяйственного назначения"</t>
  </si>
  <si>
    <t>0620200000</t>
  </si>
  <si>
    <t>Основное мероприятие "Строительство жилья в сельской местности"</t>
  </si>
  <si>
    <t>0630000000</t>
  </si>
  <si>
    <t>0630100000</t>
  </si>
  <si>
    <t>0710000000</t>
  </si>
  <si>
    <t>Подпрограмма "Организация и совершенствование бюджетного процесса Богородского муниципального округа Нижегородской области"</t>
  </si>
  <si>
    <t>0710400000</t>
  </si>
  <si>
    <t>Основное мероприятие "Управление средствами резервного фонда администрации Богородского муниципального округа Нижегородской области"</t>
  </si>
  <si>
    <t>0710500000</t>
  </si>
  <si>
    <t>Основное мероприятие "Организация исполнения бюджета Богородского муниципального округа Нижегородской области"</t>
  </si>
  <si>
    <t>0710600000</t>
  </si>
  <si>
    <t>Основное мероприятие "Формирование и предоставление бюджетной отчетности Богородского муниципального округа Нижегородской области"</t>
  </si>
  <si>
    <t>0710800000</t>
  </si>
  <si>
    <t>Основное мероприятие "Своевременное исполнение долговых обязательств Богородского муниципального округа Нижегородской области"</t>
  </si>
  <si>
    <t>0730000000</t>
  </si>
  <si>
    <t>0730100000</t>
  </si>
  <si>
    <t>0810000000</t>
  </si>
  <si>
    <t>Подпрограмма "Управление муниципальным имуществом и земельными ресурсами Богородского муниципального округа Нижегородской области"</t>
  </si>
  <si>
    <t>0810200000</t>
  </si>
  <si>
    <t>Основное мероприятие "Проведение межевания земельных участков и рыночной оценки земельных участков"</t>
  </si>
  <si>
    <t>0810300000</t>
  </si>
  <si>
    <t>Основное мероприятие "Проведение инвентаризации и независимой оценки муниципального имущества"</t>
  </si>
  <si>
    <t>0810400000</t>
  </si>
  <si>
    <t>Основное мероприятие "Содержание муниципального имущества"</t>
  </si>
  <si>
    <t>0820000000</t>
  </si>
  <si>
    <t>Подпрограмма "Сохранение объектов культурного наследия, находящихся в муниципальной собственности Богородского муниципального округа Нижегородской области"</t>
  </si>
  <si>
    <t>0820300000</t>
  </si>
  <si>
    <t>Основное мероприятие "Разработка проектной документации и проведение ремонта объектов культурного наследия, являющихся муниципальной собственностью Богородского муниципального округа Нижегородской области"</t>
  </si>
  <si>
    <t>0830000000</t>
  </si>
  <si>
    <t>0830100000</t>
  </si>
  <si>
    <t>0910000000</t>
  </si>
  <si>
    <t>Подпрограмма "Развитие предпринимательства в Богородском муниципальном округе Нижегородской области"</t>
  </si>
  <si>
    <t>0911000000</t>
  </si>
  <si>
    <t>Основное мероприятие "Субсидия некоммерческим организациям, не являющимся государственными (муниципальными) учреждениями на финансовое обеспечение затрат, связанных с созданием и (или) обеспечением деятельности окон центра "Мой бизнес"</t>
  </si>
  <si>
    <t>0911100000</t>
  </si>
  <si>
    <t>Основное мероприятие "Консультационная поддержка субъектов малого и среднего предпринимательства"</t>
  </si>
  <si>
    <t>1010000000</t>
  </si>
  <si>
    <t>Подпрограмма "Строительство, ремонт и содержание автомобильных дорог общего пользования местного значения Богородского муниципального округа Нижегородской области и искусственных сооружений на них"</t>
  </si>
  <si>
    <t>1010100000</t>
  </si>
  <si>
    <t>Основное мероприятие "Выполнение работ по ремонту автомобильных дорог"</t>
  </si>
  <si>
    <t>1010200000</t>
  </si>
  <si>
    <t>Основное мероприятие "Строительство автомобильных дорог"</t>
  </si>
  <si>
    <t>1020000000</t>
  </si>
  <si>
    <t>Подпрограмма "Повышение безопасности дорожного движения Богородского муниципального округа Нижегородской области"</t>
  </si>
  <si>
    <t>1020100000</t>
  </si>
  <si>
    <t>Основное мероприятие "Совершенствование системы управления обеспечением безопасности дорожного движения"</t>
  </si>
  <si>
    <t>1020200000</t>
  </si>
  <si>
    <t>Основное мероприятие "Повышение уровня технического обеспечения мероприятий по безопасности дорожного движения"</t>
  </si>
  <si>
    <t>1110000000</t>
  </si>
  <si>
    <t>Подпрограмма "Развитие коммунальной инфраструктуры в Богородском муниципальном округе Нижегородской области"</t>
  </si>
  <si>
    <t>1110200000</t>
  </si>
  <si>
    <t>Основное мероприятие "Строительство, капитальный ремонт, ремонт и реконструкция объектов водоотведения"</t>
  </si>
  <si>
    <t>1110400000</t>
  </si>
  <si>
    <t>Основное мероприятие "Ремонт и восстановление не централизованных источников водоснабжения"</t>
  </si>
  <si>
    <t>1110500000</t>
  </si>
  <si>
    <t>Основное мероприятие "Предоставление субсидий организациям коммунального комплекса"</t>
  </si>
  <si>
    <t>1110600000</t>
  </si>
  <si>
    <t>Основное мероприятие "Предоставление субсидий на погашение задолженности ресурсоснабжающих организаций по заключенным мировым соглашениям и соглашениям о реструктуризации"</t>
  </si>
  <si>
    <t>1120000000</t>
  </si>
  <si>
    <t>Подпрограмма "Капитальный ремонт общего имущества в многоквартирных домах"</t>
  </si>
  <si>
    <t>1120100000</t>
  </si>
  <si>
    <t>Основное мероприятие "Расходы на оплату взносов на капитальный ремонт общего имущества МКД, по помещениям находящимся в муниципальной собственности Богородского муниципального округа Нижегородской области"</t>
  </si>
  <si>
    <t>1130000000</t>
  </si>
  <si>
    <t>Подпрограмма "Экология"</t>
  </si>
  <si>
    <t>113G600000</t>
  </si>
  <si>
    <t>Федеральный проект "Оздоровление Волги"</t>
  </si>
  <si>
    <t>1210000000</t>
  </si>
  <si>
    <t>Подпрограмма "Защита населения и территории Богородского муниципального округа Нижегородской области от чрезвычайных ситуаций"</t>
  </si>
  <si>
    <t>1210100000</t>
  </si>
  <si>
    <t>Основное мероприятие "Поддержание необходимого количества финансовых средств в резервном фонде на предупреждение и ликвидацию чрезвычайных ситуаций"</t>
  </si>
  <si>
    <t>1210200000</t>
  </si>
  <si>
    <t>Основное мероприятие "Мероприятия, направленные на предотвращение чрезвычайных ситуаций и стихийных бедствий природного и техногенного характера"</t>
  </si>
  <si>
    <t>1230000000</t>
  </si>
  <si>
    <t>Подпрограмма "Противодействие экстремизму и профилактика терроризма на территории Богородского муниципального округа Нижегородской области"</t>
  </si>
  <si>
    <t>1230100000</t>
  </si>
  <si>
    <t>Основное мероприятие "Проведение мероприятий по усилению антитеррористической защищенности образовательных учреждений"</t>
  </si>
  <si>
    <t>1240000000</t>
  </si>
  <si>
    <t>Подпрограмма "Профилактика безнадзорности и правонарушений несовершеннолетних Богородского муниципального округа Нижегородской области"</t>
  </si>
  <si>
    <t>1240100000</t>
  </si>
  <si>
    <t>Основное мероприятие "Работа с несовершеннолетними правонарушителями, детьми состоящими на профучетах и в группе "риска""</t>
  </si>
  <si>
    <t>1240200000</t>
  </si>
  <si>
    <t>Основное мероприятие "Занятость и трудоустройство несовершеннолетних"</t>
  </si>
  <si>
    <t>1250000000</t>
  </si>
  <si>
    <t>Подпрограмма "Профилактика наркомании и токсикомании на территории Богородского муниципального округа Нижегородской области "Богородский муниципальный округ - без наркотиков""</t>
  </si>
  <si>
    <t>1250100000</t>
  </si>
  <si>
    <t>Основное мероприятие "Профилактические мероприятия по противодействию злоупотребления наркотическими средствами и психотропными веществами"</t>
  </si>
  <si>
    <t>1250200000</t>
  </si>
  <si>
    <t>Основное мероприятие "Пропаганда здорового образа жизни разнообразными формами и методами культурно-досуговой деятельности учреждений культуры"</t>
  </si>
  <si>
    <t>1250300000</t>
  </si>
  <si>
    <t>Основное мероприятие "Организация досуга детей, подростков, молодежи"</t>
  </si>
  <si>
    <t>1260000000</t>
  </si>
  <si>
    <t>Подпрограмма "Построение и развитие аппаратно-программного комплекса "Безопасный город"</t>
  </si>
  <si>
    <t>1260100000</t>
  </si>
  <si>
    <t>Основное мероприятие "Реконструкция и содержание муниципального сегмента РАСЦО"</t>
  </si>
  <si>
    <t>1270000000</t>
  </si>
  <si>
    <t>Подпрограмма "Профилактика преступлений и иных правонарушений в Богородском муниципальном округе Нижегородской области"</t>
  </si>
  <si>
    <t>1270300000</t>
  </si>
  <si>
    <t>Основное мероприятие "Профилактика правонарушений в рамках отдельной отрасли, сферы управления, предприятия организации, учреждения"</t>
  </si>
  <si>
    <t>1310000000</t>
  </si>
  <si>
    <t>Подпрограмма "Обеспечение функционирования единой дежурной диспетчерской службы и совершенствование работы системы обеспечения вызова экстренных оперативных служб по единому номеру "112" в Богородском муниципальном округе Нижегородской области"</t>
  </si>
  <si>
    <t>1310100000</t>
  </si>
  <si>
    <t>Основное мероприятие "Обеспечение функционирования МКУ "ЕДДС""</t>
  </si>
  <si>
    <t>1320000000</t>
  </si>
  <si>
    <t>Подпрограмма "Информационная среда"</t>
  </si>
  <si>
    <t>1320100000</t>
  </si>
  <si>
    <t>Основное мероприятие "Оказание частичной финансовой поддержки средствам массовой информации, входящим в Реестр средств массовой информации"</t>
  </si>
  <si>
    <t>1320200000</t>
  </si>
  <si>
    <t>Основное мероприятие "Использование предоставляемой статистической информации"</t>
  </si>
  <si>
    <t>1320400000</t>
  </si>
  <si>
    <t>Основное мероприятие "Реализация мероприятий в сфере информационных технологий"</t>
  </si>
  <si>
    <t>1330000000</t>
  </si>
  <si>
    <t>Подпрограмма "Обеспечение сохранности, комплектования, учета и использования архивных документов Богородского муниципального округа Нижегородской области"</t>
  </si>
  <si>
    <t>1330100000</t>
  </si>
  <si>
    <t>Основное мероприятие "Обеспечение функционирования МКУ "Богородский архив"</t>
  </si>
  <si>
    <t>1330200000</t>
  </si>
  <si>
    <t>Основное мероприятие "Укрепление материально-технической базы"</t>
  </si>
  <si>
    <t>1410000000</t>
  </si>
  <si>
    <t>Подпрограмма "Развитие муниципальной службы"</t>
  </si>
  <si>
    <t>1410300000</t>
  </si>
  <si>
    <t>Основное мероприятие "Обеспечение профессиональной подготовки"</t>
  </si>
  <si>
    <t>1420000000</t>
  </si>
  <si>
    <t>Подпрограмма "Материально-техническое обеспечение деятельности органов местного самоуправления Богородского муниципального округа Нижегородской области"</t>
  </si>
  <si>
    <t>1420100000</t>
  </si>
  <si>
    <t>Основное мероприятие "Обеспечение функционирования органов местного самоуправления Богородского муниципального округа Нижегородской области"</t>
  </si>
  <si>
    <t>1420200000</t>
  </si>
  <si>
    <t>1510000000</t>
  </si>
  <si>
    <t>Подпрограмма "Благоустройство общественных пространств"</t>
  </si>
  <si>
    <t>151F200000</t>
  </si>
  <si>
    <t>Федеральный проект "Формирование комфортной городской среды"</t>
  </si>
  <si>
    <t>1520000000</t>
  </si>
  <si>
    <t>Подпрограмма "Благоустройство дворовых территорий"</t>
  </si>
  <si>
    <t>152F200000</t>
  </si>
  <si>
    <t>1610000000</t>
  </si>
  <si>
    <t>Подпрограмма "Развитие коммунальной инфраструктуры и благоустройство населенных пунктов Богородского муниципального округа Нижегородской области"</t>
  </si>
  <si>
    <t>1610100000</t>
  </si>
  <si>
    <t>Основное мероприятие "Развитие коммунальной инфраструктуры населенных пунктов Богородского муниципального округа Нижегородской области"</t>
  </si>
  <si>
    <t>1610200000</t>
  </si>
  <si>
    <t>Основное мероприятие "Благоустройство населенных пунктов Богородского муниципального округа Нижегородской области"</t>
  </si>
  <si>
    <t>1620000000</t>
  </si>
  <si>
    <t>Подпрограмма "Пожарная безопасность населенных пунктов Богородского муниципального округа Нижегородской области"</t>
  </si>
  <si>
    <t>1620100000</t>
  </si>
  <si>
    <t>Основное мероприятие "Обеспечение первичных мер пожарной безопасности населенных пунктов Богородского муниципального округа Нижегородской области"</t>
  </si>
  <si>
    <t>1620200000</t>
  </si>
  <si>
    <t>1630000000</t>
  </si>
  <si>
    <t>1630100000</t>
  </si>
  <si>
    <t>1730000000</t>
  </si>
  <si>
    <t>Подпрограмма "Энергосбережение и повышение энергетической эффективности в организациях с участием муниципального образования Богородский муниципальный округ"</t>
  </si>
  <si>
    <t>1730100000</t>
  </si>
  <si>
    <t>Основное мероприятие "Разработка программ энергосбережения муниципальными учреждениями"</t>
  </si>
  <si>
    <t>9990000000</t>
  </si>
  <si>
    <t>Непрограммные направления деятельности</t>
  </si>
  <si>
    <t>9990100000</t>
  </si>
  <si>
    <t>9990200000</t>
  </si>
  <si>
    <t>Основное мероприятие "Обеспечение деятельности муниципальных учреждений"</t>
  </si>
  <si>
    <t>9990300000</t>
  </si>
  <si>
    <t>Основное мероприятие "Непрограммные расходы за счет средств из вышестоящих бюджетов"</t>
  </si>
  <si>
    <t>9990400000</t>
  </si>
  <si>
    <t>Основное мероприятие "Прочие непрограммные расходы"</t>
  </si>
  <si>
    <t>Итого</t>
  </si>
  <si>
    <t>Расходы бюджета по муниципальным программам</t>
  </si>
  <si>
    <t xml:space="preserve"> и непрограммным направлениям деятельности</t>
  </si>
  <si>
    <t xml:space="preserve">Наименование </t>
  </si>
  <si>
    <t>План</t>
  </si>
  <si>
    <t>Исполнение</t>
  </si>
  <si>
    <t>% исполнения</t>
  </si>
  <si>
    <t>на 01.03.2023 год, рублей.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</si>
</sst>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3" formatCode="?"/>
    <numFmt numFmtId="174" formatCode="0.0%"/>
  </numFmts>
  <fonts count="8" x14ac:knownFonts="1">
    <font>
      <sz val="10"/>
      <name val="Arial"/>
    </font>
    <font>
      <sz val="10"/>
      <name val="Arial"/>
    </font>
    <font>
      <sz val="8.5"/>
      <name val="MS Sans Serif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" fontId="3" fillId="0" borderId="4" xfId="0" applyNumberFormat="1" applyFont="1" applyBorder="1" applyAlignment="1" applyProtection="1">
      <alignment horizontal="right" vertical="center" wrapText="1"/>
    </xf>
    <xf numFmtId="173" fontId="3" fillId="0" borderId="4" xfId="0" applyNumberFormat="1" applyFont="1" applyBorder="1" applyAlignment="1" applyProtection="1">
      <alignment horizontal="left" vertical="center" wrapText="1"/>
    </xf>
    <xf numFmtId="49" fontId="5" fillId="0" borderId="2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left"/>
    </xf>
    <xf numFmtId="4" fontId="5" fillId="0" borderId="3" xfId="0" applyNumberFormat="1" applyFont="1" applyBorder="1" applyAlignment="1" applyProtection="1">
      <alignment horizontal="right"/>
    </xf>
    <xf numFmtId="0" fontId="6" fillId="0" borderId="0" xfId="0" applyFont="1" applyAlignment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 wrapText="1"/>
    </xf>
    <xf numFmtId="174" fontId="5" fillId="0" borderId="3" xfId="1" applyNumberFormat="1" applyFont="1" applyBorder="1" applyAlignment="1" applyProtection="1">
      <alignment horizontal="right" vertical="center" wrapText="1"/>
    </xf>
    <xf numFmtId="174" fontId="3" fillId="0" borderId="4" xfId="1" applyNumberFormat="1" applyFont="1" applyBorder="1" applyAlignment="1" applyProtection="1">
      <alignment horizontal="right" vertical="center" wrapText="1"/>
    </xf>
    <xf numFmtId="174" fontId="5" fillId="0" borderId="3" xfId="1" applyNumberFormat="1" applyFont="1" applyBorder="1" applyAlignment="1" applyProtection="1">
      <alignment horizontal="right"/>
    </xf>
    <xf numFmtId="174" fontId="0" fillId="0" borderId="0" xfId="1" applyNumberFormat="1" applyFon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164"/>
  <sheetViews>
    <sheetView showGridLines="0" tabSelected="1" workbookViewId="0">
      <selection activeCell="C10" sqref="C10"/>
    </sheetView>
  </sheetViews>
  <sheetFormatPr defaultRowHeight="12.75" customHeight="1" x14ac:dyDescent="0.2"/>
  <cols>
    <col min="1" max="1" width="20.7109375" customWidth="1"/>
    <col min="2" max="2" width="30.7109375" customWidth="1"/>
    <col min="3" max="5" width="15.42578125" customWidth="1"/>
    <col min="6" max="6" width="9.140625" customWidth="1"/>
    <col min="7" max="7" width="13.140625" customWidth="1"/>
    <col min="8" max="10" width="9.140625" customWidth="1"/>
  </cols>
  <sheetData>
    <row r="1" spans="1:5" ht="12.75" customHeight="1" x14ac:dyDescent="0.2">
      <c r="A1" s="13" t="s">
        <v>296</v>
      </c>
      <c r="B1" s="13"/>
      <c r="C1" s="13"/>
      <c r="D1" s="13"/>
      <c r="E1" s="13"/>
    </row>
    <row r="2" spans="1:5" ht="12.75" customHeight="1" x14ac:dyDescent="0.2">
      <c r="A2" s="13" t="s">
        <v>297</v>
      </c>
      <c r="B2" s="13"/>
      <c r="C2" s="13"/>
      <c r="D2" s="13"/>
      <c r="E2" s="13"/>
    </row>
    <row r="3" spans="1:5" ht="12.75" customHeight="1" x14ac:dyDescent="0.2">
      <c r="A3" s="13" t="s">
        <v>302</v>
      </c>
      <c r="B3" s="13"/>
      <c r="C3" s="13"/>
      <c r="D3" s="13"/>
      <c r="E3" s="13"/>
    </row>
    <row r="4" spans="1:5" ht="12.75" customHeight="1" x14ac:dyDescent="0.2">
      <c r="A4" s="1"/>
      <c r="B4" s="1"/>
      <c r="C4" s="1"/>
      <c r="D4" s="1"/>
      <c r="E4" s="1"/>
    </row>
    <row r="5" spans="1:5" x14ac:dyDescent="0.2">
      <c r="A5" s="2" t="s">
        <v>0</v>
      </c>
      <c r="B5" s="14" t="s">
        <v>298</v>
      </c>
      <c r="C5" s="14" t="s">
        <v>299</v>
      </c>
      <c r="D5" s="14" t="s">
        <v>300</v>
      </c>
      <c r="E5" s="14" t="s">
        <v>301</v>
      </c>
    </row>
    <row r="6" spans="1:5" ht="22.5" x14ac:dyDescent="0.2">
      <c r="A6" s="3" t="s">
        <v>1</v>
      </c>
      <c r="B6" s="4" t="s">
        <v>2</v>
      </c>
      <c r="C6" s="5">
        <v>1206050202.9200001</v>
      </c>
      <c r="D6" s="5">
        <v>200254455.30000001</v>
      </c>
      <c r="E6" s="15">
        <f>D6/C6</f>
        <v>0.16604155848169391</v>
      </c>
    </row>
    <row r="7" spans="1:5" ht="33.75" x14ac:dyDescent="0.2">
      <c r="A7" s="6" t="s">
        <v>3</v>
      </c>
      <c r="B7" s="7" t="s">
        <v>4</v>
      </c>
      <c r="C7" s="8">
        <v>535455822</v>
      </c>
      <c r="D7" s="8">
        <v>88703597.129999995</v>
      </c>
      <c r="E7" s="16">
        <f>D7/C7</f>
        <v>0.16565997321437284</v>
      </c>
    </row>
    <row r="8" spans="1:5" ht="33.75" x14ac:dyDescent="0.2">
      <c r="A8" s="6" t="s">
        <v>5</v>
      </c>
      <c r="B8" s="7" t="s">
        <v>6</v>
      </c>
      <c r="C8" s="8">
        <v>666018017.79999995</v>
      </c>
      <c r="D8" s="8">
        <v>110788130.98999999</v>
      </c>
      <c r="E8" s="16">
        <f>D8/C8</f>
        <v>0.16634404479920364</v>
      </c>
    </row>
    <row r="9" spans="1:5" ht="33.75" x14ac:dyDescent="0.2">
      <c r="A9" s="6" t="s">
        <v>7</v>
      </c>
      <c r="B9" s="7" t="s">
        <v>8</v>
      </c>
      <c r="C9" s="8">
        <v>4576363.12</v>
      </c>
      <c r="D9" s="8">
        <v>762727.18</v>
      </c>
      <c r="E9" s="16">
        <f>D9/C9</f>
        <v>0.16666666520990581</v>
      </c>
    </row>
    <row r="10" spans="1:5" ht="33.75" x14ac:dyDescent="0.2">
      <c r="A10" s="3" t="s">
        <v>9</v>
      </c>
      <c r="B10" s="4" t="s">
        <v>10</v>
      </c>
      <c r="C10" s="5">
        <v>51591535</v>
      </c>
      <c r="D10" s="5">
        <v>5864632.8799999999</v>
      </c>
      <c r="E10" s="15">
        <f>D10/C10</f>
        <v>0.11367432428595117</v>
      </c>
    </row>
    <row r="11" spans="1:5" ht="67.5" x14ac:dyDescent="0.2">
      <c r="A11" s="6" t="s">
        <v>11</v>
      </c>
      <c r="B11" s="7" t="s">
        <v>12</v>
      </c>
      <c r="C11" s="8">
        <v>26227108</v>
      </c>
      <c r="D11" s="8">
        <v>4501210</v>
      </c>
      <c r="E11" s="16">
        <f>D11/C11</f>
        <v>0.17162433616394152</v>
      </c>
    </row>
    <row r="12" spans="1:5" ht="22.5" x14ac:dyDescent="0.2">
      <c r="A12" s="6" t="s">
        <v>13</v>
      </c>
      <c r="B12" s="7" t="s">
        <v>14</v>
      </c>
      <c r="C12" s="8">
        <v>11203227</v>
      </c>
      <c r="D12" s="8">
        <v>386182.88</v>
      </c>
      <c r="E12" s="16">
        <f>D12/C12</f>
        <v>3.4470682420341923E-2</v>
      </c>
    </row>
    <row r="13" spans="1:5" ht="22.5" x14ac:dyDescent="0.2">
      <c r="A13" s="6" t="s">
        <v>15</v>
      </c>
      <c r="B13" s="7" t="s">
        <v>16</v>
      </c>
      <c r="C13" s="8">
        <v>14161200</v>
      </c>
      <c r="D13" s="8">
        <v>977240</v>
      </c>
      <c r="E13" s="16">
        <f>D13/C13</f>
        <v>6.9008276134790839E-2</v>
      </c>
    </row>
    <row r="14" spans="1:5" ht="45" x14ac:dyDescent="0.2">
      <c r="A14" s="3" t="s">
        <v>17</v>
      </c>
      <c r="B14" s="4" t="s">
        <v>18</v>
      </c>
      <c r="C14" s="5">
        <v>36894785</v>
      </c>
      <c r="D14" s="5">
        <v>5011795.24</v>
      </c>
      <c r="E14" s="15">
        <f>D14/C14</f>
        <v>0.13584020722711895</v>
      </c>
    </row>
    <row r="15" spans="1:5" ht="45" x14ac:dyDescent="0.2">
      <c r="A15" s="6" t="s">
        <v>19</v>
      </c>
      <c r="B15" s="7" t="s">
        <v>20</v>
      </c>
      <c r="C15" s="8">
        <v>36894785</v>
      </c>
      <c r="D15" s="8">
        <v>5011795.24</v>
      </c>
      <c r="E15" s="16">
        <f>D15/C15</f>
        <v>0.13584020722711895</v>
      </c>
    </row>
    <row r="16" spans="1:5" ht="22.5" x14ac:dyDescent="0.2">
      <c r="A16" s="3" t="s">
        <v>21</v>
      </c>
      <c r="B16" s="4" t="s">
        <v>22</v>
      </c>
      <c r="C16" s="5">
        <v>106330</v>
      </c>
      <c r="D16" s="5">
        <v>52360</v>
      </c>
      <c r="E16" s="15">
        <f>D16/C16</f>
        <v>0.49242922975641867</v>
      </c>
    </row>
    <row r="17" spans="1:5" ht="45" x14ac:dyDescent="0.2">
      <c r="A17" s="6" t="s">
        <v>23</v>
      </c>
      <c r="B17" s="7" t="s">
        <v>24</v>
      </c>
      <c r="C17" s="8">
        <v>106330</v>
      </c>
      <c r="D17" s="8">
        <v>52360</v>
      </c>
      <c r="E17" s="16">
        <f>D17/C17</f>
        <v>0.49242922975641867</v>
      </c>
    </row>
    <row r="18" spans="1:5" ht="22.5" x14ac:dyDescent="0.2">
      <c r="A18" s="3" t="s">
        <v>25</v>
      </c>
      <c r="B18" s="4" t="s">
        <v>26</v>
      </c>
      <c r="C18" s="5">
        <v>36848177.740000002</v>
      </c>
      <c r="D18" s="5">
        <v>3546722.81</v>
      </c>
      <c r="E18" s="15">
        <f>D18/C18</f>
        <v>9.6252325828039706E-2</v>
      </c>
    </row>
    <row r="19" spans="1:5" ht="45" x14ac:dyDescent="0.2">
      <c r="A19" s="6" t="s">
        <v>27</v>
      </c>
      <c r="B19" s="7" t="s">
        <v>28</v>
      </c>
      <c r="C19" s="8">
        <v>36848177.740000002</v>
      </c>
      <c r="D19" s="8">
        <v>3546722.81</v>
      </c>
      <c r="E19" s="16">
        <f>D19/C19</f>
        <v>9.6252325828039706E-2</v>
      </c>
    </row>
    <row r="20" spans="1:5" ht="33.75" x14ac:dyDescent="0.2">
      <c r="A20" s="3" t="s">
        <v>29</v>
      </c>
      <c r="B20" s="4" t="s">
        <v>30</v>
      </c>
      <c r="C20" s="5">
        <v>10288270</v>
      </c>
      <c r="D20" s="5">
        <v>1381389.72</v>
      </c>
      <c r="E20" s="15">
        <f>D20/C20</f>
        <v>0.13426841636154571</v>
      </c>
    </row>
    <row r="21" spans="1:5" ht="22.5" x14ac:dyDescent="0.2">
      <c r="A21" s="6" t="s">
        <v>31</v>
      </c>
      <c r="B21" s="7" t="s">
        <v>32</v>
      </c>
      <c r="C21" s="8">
        <v>10288270</v>
      </c>
      <c r="D21" s="8">
        <v>1381389.72</v>
      </c>
      <c r="E21" s="16">
        <f>D21/C21</f>
        <v>0.13426841636154571</v>
      </c>
    </row>
    <row r="22" spans="1:5" x14ac:dyDescent="0.2">
      <c r="A22" s="3" t="s">
        <v>33</v>
      </c>
      <c r="B22" s="4" t="s">
        <v>34</v>
      </c>
      <c r="C22" s="5">
        <v>1973682</v>
      </c>
      <c r="D22" s="5">
        <v>39200</v>
      </c>
      <c r="E22" s="15">
        <f>D22/C22</f>
        <v>1.986135557805158E-2</v>
      </c>
    </row>
    <row r="23" spans="1:5" ht="33.75" x14ac:dyDescent="0.2">
      <c r="A23" s="6" t="s">
        <v>35</v>
      </c>
      <c r="B23" s="7" t="s">
        <v>36</v>
      </c>
      <c r="C23" s="8">
        <v>332130</v>
      </c>
      <c r="D23" s="8">
        <v>12800</v>
      </c>
      <c r="E23" s="16">
        <f>D23/C23</f>
        <v>3.8539126245747145E-2</v>
      </c>
    </row>
    <row r="24" spans="1:5" ht="45" x14ac:dyDescent="0.2">
      <c r="A24" s="6" t="s">
        <v>37</v>
      </c>
      <c r="B24" s="7" t="s">
        <v>38</v>
      </c>
      <c r="C24" s="8">
        <v>1097000</v>
      </c>
      <c r="D24" s="8">
        <v>0</v>
      </c>
      <c r="E24" s="16">
        <f>D24/C24</f>
        <v>0</v>
      </c>
    </row>
    <row r="25" spans="1:5" ht="45" x14ac:dyDescent="0.2">
      <c r="A25" s="6" t="s">
        <v>39</v>
      </c>
      <c r="B25" s="7" t="s">
        <v>40</v>
      </c>
      <c r="C25" s="8">
        <v>386622</v>
      </c>
      <c r="D25" s="8">
        <v>26400</v>
      </c>
      <c r="E25" s="16">
        <f>D25/C25</f>
        <v>6.8283750019398792E-2</v>
      </c>
    </row>
    <row r="26" spans="1:5" ht="101.25" x14ac:dyDescent="0.2">
      <c r="A26" s="6" t="s">
        <v>41</v>
      </c>
      <c r="B26" s="9" t="s">
        <v>42</v>
      </c>
      <c r="C26" s="8">
        <v>157930</v>
      </c>
      <c r="D26" s="8">
        <v>0</v>
      </c>
      <c r="E26" s="16">
        <f>D26/C26</f>
        <v>0</v>
      </c>
    </row>
    <row r="27" spans="1:5" ht="22.5" x14ac:dyDescent="0.2">
      <c r="A27" s="3" t="s">
        <v>43</v>
      </c>
      <c r="B27" s="4" t="s">
        <v>44</v>
      </c>
      <c r="C27" s="5">
        <v>7224390</v>
      </c>
      <c r="D27" s="5">
        <v>887182.01</v>
      </c>
      <c r="E27" s="15">
        <f>D27/C27</f>
        <v>0.12280372598932228</v>
      </c>
    </row>
    <row r="28" spans="1:5" ht="45" x14ac:dyDescent="0.2">
      <c r="A28" s="6" t="s">
        <v>45</v>
      </c>
      <c r="B28" s="7" t="s">
        <v>46</v>
      </c>
      <c r="C28" s="8">
        <v>6573890</v>
      </c>
      <c r="D28" s="8">
        <v>887182.01</v>
      </c>
      <c r="E28" s="16">
        <f>D28/C28</f>
        <v>0.13495540844157722</v>
      </c>
    </row>
    <row r="29" spans="1:5" ht="45" x14ac:dyDescent="0.2">
      <c r="A29" s="6" t="s">
        <v>47</v>
      </c>
      <c r="B29" s="7" t="s">
        <v>48</v>
      </c>
      <c r="C29" s="8">
        <v>650500</v>
      </c>
      <c r="D29" s="8">
        <v>0</v>
      </c>
      <c r="E29" s="16">
        <f>D29/C29</f>
        <v>0</v>
      </c>
    </row>
    <row r="30" spans="1:5" ht="22.5" x14ac:dyDescent="0.2">
      <c r="A30" s="3" t="s">
        <v>49</v>
      </c>
      <c r="B30" s="4" t="s">
        <v>50</v>
      </c>
      <c r="C30" s="5">
        <v>210500</v>
      </c>
      <c r="D30" s="5">
        <v>0</v>
      </c>
      <c r="E30" s="15">
        <f>D30/C30</f>
        <v>0</v>
      </c>
    </row>
    <row r="31" spans="1:5" ht="67.5" x14ac:dyDescent="0.2">
      <c r="A31" s="6" t="s">
        <v>51</v>
      </c>
      <c r="B31" s="7" t="s">
        <v>52</v>
      </c>
      <c r="C31" s="8">
        <v>210500</v>
      </c>
      <c r="D31" s="8">
        <v>0</v>
      </c>
      <c r="E31" s="16">
        <f>D31/C31</f>
        <v>0</v>
      </c>
    </row>
    <row r="32" spans="1:5" ht="22.5" x14ac:dyDescent="0.2">
      <c r="A32" s="3" t="s">
        <v>53</v>
      </c>
      <c r="B32" s="4" t="s">
        <v>54</v>
      </c>
      <c r="C32" s="5">
        <v>26250</v>
      </c>
      <c r="D32" s="5">
        <v>26250</v>
      </c>
      <c r="E32" s="15">
        <f>D32/C32</f>
        <v>1</v>
      </c>
    </row>
    <row r="33" spans="1:5" ht="45" x14ac:dyDescent="0.2">
      <c r="A33" s="6" t="s">
        <v>55</v>
      </c>
      <c r="B33" s="7" t="s">
        <v>56</v>
      </c>
      <c r="C33" s="8">
        <v>11250</v>
      </c>
      <c r="D33" s="8">
        <v>11250</v>
      </c>
      <c r="E33" s="16">
        <f>D33/C33</f>
        <v>1</v>
      </c>
    </row>
    <row r="34" spans="1:5" ht="56.25" x14ac:dyDescent="0.2">
      <c r="A34" s="6" t="s">
        <v>57</v>
      </c>
      <c r="B34" s="7" t="s">
        <v>58</v>
      </c>
      <c r="C34" s="8">
        <v>15000</v>
      </c>
      <c r="D34" s="8">
        <v>15000</v>
      </c>
      <c r="E34" s="16">
        <f>D34/C34</f>
        <v>1</v>
      </c>
    </row>
    <row r="35" spans="1:5" ht="33.75" x14ac:dyDescent="0.2">
      <c r="A35" s="3" t="s">
        <v>59</v>
      </c>
      <c r="B35" s="4" t="s">
        <v>60</v>
      </c>
      <c r="C35" s="5">
        <v>202150</v>
      </c>
      <c r="D35" s="5">
        <v>0</v>
      </c>
      <c r="E35" s="15">
        <f>D35/C35</f>
        <v>0</v>
      </c>
    </row>
    <row r="36" spans="1:5" ht="33.75" x14ac:dyDescent="0.2">
      <c r="A36" s="6" t="s">
        <v>61</v>
      </c>
      <c r="B36" s="7" t="s">
        <v>62</v>
      </c>
      <c r="C36" s="8">
        <v>202150</v>
      </c>
      <c r="D36" s="8">
        <v>0</v>
      </c>
      <c r="E36" s="16">
        <f>D36/C36</f>
        <v>0</v>
      </c>
    </row>
    <row r="37" spans="1:5" ht="45" x14ac:dyDescent="0.2">
      <c r="A37" s="3" t="s">
        <v>63</v>
      </c>
      <c r="B37" s="4" t="s">
        <v>64</v>
      </c>
      <c r="C37" s="5">
        <v>1054800</v>
      </c>
      <c r="D37" s="5">
        <v>1192.82</v>
      </c>
      <c r="E37" s="15">
        <f>D37/C37</f>
        <v>1.1308494501327266E-3</v>
      </c>
    </row>
    <row r="38" spans="1:5" ht="45" x14ac:dyDescent="0.2">
      <c r="A38" s="6" t="s">
        <v>65</v>
      </c>
      <c r="B38" s="7" t="s">
        <v>66</v>
      </c>
      <c r="C38" s="8">
        <v>1006800</v>
      </c>
      <c r="D38" s="8">
        <v>0</v>
      </c>
      <c r="E38" s="16">
        <f>D38/C38</f>
        <v>0</v>
      </c>
    </row>
    <row r="39" spans="1:5" ht="33.75" x14ac:dyDescent="0.2">
      <c r="A39" s="6" t="s">
        <v>67</v>
      </c>
      <c r="B39" s="7" t="s">
        <v>68</v>
      </c>
      <c r="C39" s="8">
        <v>48000</v>
      </c>
      <c r="D39" s="8">
        <v>1192.82</v>
      </c>
      <c r="E39" s="16">
        <f>D39/C39</f>
        <v>2.4850416666666666E-2</v>
      </c>
    </row>
    <row r="40" spans="1:5" ht="112.5" x14ac:dyDescent="0.2">
      <c r="A40" s="3" t="s">
        <v>69</v>
      </c>
      <c r="B40" s="4" t="s">
        <v>70</v>
      </c>
      <c r="C40" s="5">
        <v>55648980</v>
      </c>
      <c r="D40" s="5">
        <v>0</v>
      </c>
      <c r="E40" s="15">
        <f>D40/C40</f>
        <v>0</v>
      </c>
    </row>
    <row r="41" spans="1:5" ht="101.25" x14ac:dyDescent="0.2">
      <c r="A41" s="6" t="s">
        <v>71</v>
      </c>
      <c r="B41" s="7" t="s">
        <v>72</v>
      </c>
      <c r="C41" s="8">
        <v>55648980</v>
      </c>
      <c r="D41" s="8">
        <v>0</v>
      </c>
      <c r="E41" s="16">
        <f>D41/C41</f>
        <v>0</v>
      </c>
    </row>
    <row r="42" spans="1:5" ht="90" x14ac:dyDescent="0.2">
      <c r="A42" s="3" t="s">
        <v>73</v>
      </c>
      <c r="B42" s="4" t="s">
        <v>74</v>
      </c>
      <c r="C42" s="5">
        <v>60000</v>
      </c>
      <c r="D42" s="5">
        <v>0</v>
      </c>
      <c r="E42" s="15">
        <f>D42/C42</f>
        <v>0</v>
      </c>
    </row>
    <row r="43" spans="1:5" ht="22.5" x14ac:dyDescent="0.2">
      <c r="A43" s="6" t="s">
        <v>75</v>
      </c>
      <c r="B43" s="7" t="s">
        <v>76</v>
      </c>
      <c r="C43" s="8">
        <v>60000</v>
      </c>
      <c r="D43" s="8">
        <v>0</v>
      </c>
      <c r="E43" s="16">
        <f>D43/C43</f>
        <v>0</v>
      </c>
    </row>
    <row r="44" spans="1:5" ht="56.25" x14ac:dyDescent="0.2">
      <c r="A44" s="3" t="s">
        <v>77</v>
      </c>
      <c r="B44" s="4" t="s">
        <v>78</v>
      </c>
      <c r="C44" s="5">
        <v>52039900</v>
      </c>
      <c r="D44" s="5">
        <v>0</v>
      </c>
      <c r="E44" s="15">
        <f>D44/C44</f>
        <v>0</v>
      </c>
    </row>
    <row r="45" spans="1:5" ht="22.5" x14ac:dyDescent="0.2">
      <c r="A45" s="6" t="s">
        <v>79</v>
      </c>
      <c r="B45" s="7" t="s">
        <v>80</v>
      </c>
      <c r="C45" s="8">
        <v>52039900</v>
      </c>
      <c r="D45" s="8">
        <v>0</v>
      </c>
      <c r="E45" s="16">
        <f>D45/C45</f>
        <v>0</v>
      </c>
    </row>
    <row r="46" spans="1:5" ht="22.5" x14ac:dyDescent="0.2">
      <c r="A46" s="3" t="s">
        <v>81</v>
      </c>
      <c r="B46" s="4" t="s">
        <v>82</v>
      </c>
      <c r="C46" s="5">
        <v>27514199.739999998</v>
      </c>
      <c r="D46" s="5">
        <v>4400000</v>
      </c>
      <c r="E46" s="15">
        <f>D46/C46</f>
        <v>0.15991742596835565</v>
      </c>
    </row>
    <row r="47" spans="1:5" ht="33.75" x14ac:dyDescent="0.2">
      <c r="A47" s="6" t="s">
        <v>83</v>
      </c>
      <c r="B47" s="7" t="s">
        <v>84</v>
      </c>
      <c r="C47" s="8">
        <v>27514199.739999998</v>
      </c>
      <c r="D47" s="8">
        <v>4400000</v>
      </c>
      <c r="E47" s="16">
        <f>D47/C47</f>
        <v>0.15991742596835565</v>
      </c>
    </row>
    <row r="48" spans="1:5" ht="33.75" x14ac:dyDescent="0.2">
      <c r="A48" s="3" t="s">
        <v>85</v>
      </c>
      <c r="B48" s="4" t="s">
        <v>86</v>
      </c>
      <c r="C48" s="5">
        <v>86746799.019999996</v>
      </c>
      <c r="D48" s="5">
        <v>13864000</v>
      </c>
      <c r="E48" s="15">
        <f>D48/C48</f>
        <v>0.15982145919647792</v>
      </c>
    </row>
    <row r="49" spans="1:5" ht="33.75" x14ac:dyDescent="0.2">
      <c r="A49" s="6" t="s">
        <v>87</v>
      </c>
      <c r="B49" s="7" t="s">
        <v>84</v>
      </c>
      <c r="C49" s="8">
        <v>72112605</v>
      </c>
      <c r="D49" s="8">
        <v>13050000</v>
      </c>
      <c r="E49" s="16">
        <f>D49/C49</f>
        <v>0.18096697519109176</v>
      </c>
    </row>
    <row r="50" spans="1:5" ht="45" x14ac:dyDescent="0.2">
      <c r="A50" s="6" t="s">
        <v>88</v>
      </c>
      <c r="B50" s="7" t="s">
        <v>89</v>
      </c>
      <c r="C50" s="8">
        <v>12490166.65</v>
      </c>
      <c r="D50" s="8">
        <v>814000</v>
      </c>
      <c r="E50" s="16">
        <f>D50/C50</f>
        <v>6.5171268151173939E-2</v>
      </c>
    </row>
    <row r="51" spans="1:5" ht="33.75" x14ac:dyDescent="0.2">
      <c r="A51" s="6" t="s">
        <v>90</v>
      </c>
      <c r="B51" s="7" t="s">
        <v>91</v>
      </c>
      <c r="C51" s="8">
        <v>2144027.37</v>
      </c>
      <c r="D51" s="8">
        <v>0</v>
      </c>
      <c r="E51" s="16">
        <f>D51/C51</f>
        <v>0</v>
      </c>
    </row>
    <row r="52" spans="1:5" ht="22.5" x14ac:dyDescent="0.2">
      <c r="A52" s="3" t="s">
        <v>92</v>
      </c>
      <c r="B52" s="4" t="s">
        <v>93</v>
      </c>
      <c r="C52" s="5">
        <v>3429760</v>
      </c>
      <c r="D52" s="5">
        <v>620000</v>
      </c>
      <c r="E52" s="15">
        <f>D52/C52</f>
        <v>0.1807706661690614</v>
      </c>
    </row>
    <row r="53" spans="1:5" ht="33.75" x14ac:dyDescent="0.2">
      <c r="A53" s="6" t="s">
        <v>94</v>
      </c>
      <c r="B53" s="7" t="s">
        <v>84</v>
      </c>
      <c r="C53" s="8">
        <v>3429760</v>
      </c>
      <c r="D53" s="8">
        <v>620000</v>
      </c>
      <c r="E53" s="16">
        <f>D53/C53</f>
        <v>0.1807706661690614</v>
      </c>
    </row>
    <row r="54" spans="1:5" ht="22.5" x14ac:dyDescent="0.2">
      <c r="A54" s="3" t="s">
        <v>95</v>
      </c>
      <c r="B54" s="4" t="s">
        <v>96</v>
      </c>
      <c r="C54" s="5">
        <v>44529746</v>
      </c>
      <c r="D54" s="5">
        <v>7400000</v>
      </c>
      <c r="E54" s="15">
        <f>D54/C54</f>
        <v>0.1661810512011454</v>
      </c>
    </row>
    <row r="55" spans="1:5" ht="33.75" x14ac:dyDescent="0.2">
      <c r="A55" s="6" t="s">
        <v>97</v>
      </c>
      <c r="B55" s="7" t="s">
        <v>84</v>
      </c>
      <c r="C55" s="8">
        <v>44529746</v>
      </c>
      <c r="D55" s="8">
        <v>7400000</v>
      </c>
      <c r="E55" s="16">
        <f>D55/C55</f>
        <v>0.1661810512011454</v>
      </c>
    </row>
    <row r="56" spans="1:5" ht="45" x14ac:dyDescent="0.2">
      <c r="A56" s="3" t="s">
        <v>98</v>
      </c>
      <c r="B56" s="4" t="s">
        <v>99</v>
      </c>
      <c r="C56" s="5">
        <v>5116503</v>
      </c>
      <c r="D56" s="5">
        <v>754989.5</v>
      </c>
      <c r="E56" s="15">
        <f>D56/C56</f>
        <v>0.14755967112693963</v>
      </c>
    </row>
    <row r="57" spans="1:5" ht="67.5" x14ac:dyDescent="0.2">
      <c r="A57" s="6" t="s">
        <v>100</v>
      </c>
      <c r="B57" s="7" t="s">
        <v>101</v>
      </c>
      <c r="C57" s="8">
        <v>5116503</v>
      </c>
      <c r="D57" s="8">
        <v>754989.5</v>
      </c>
      <c r="E57" s="16">
        <f>D57/C57</f>
        <v>0.14755967112693963</v>
      </c>
    </row>
    <row r="58" spans="1:5" ht="33.75" x14ac:dyDescent="0.2">
      <c r="A58" s="3" t="s">
        <v>102</v>
      </c>
      <c r="B58" s="4" t="s">
        <v>30</v>
      </c>
      <c r="C58" s="5">
        <v>2865830</v>
      </c>
      <c r="D58" s="5">
        <v>437695.68</v>
      </c>
      <c r="E58" s="15">
        <f>D58/C58</f>
        <v>0.15272911512546103</v>
      </c>
    </row>
    <row r="59" spans="1:5" ht="22.5" x14ac:dyDescent="0.2">
      <c r="A59" s="6" t="s">
        <v>103</v>
      </c>
      <c r="B59" s="7" t="s">
        <v>32</v>
      </c>
      <c r="C59" s="8">
        <v>2865830</v>
      </c>
      <c r="D59" s="8">
        <v>437695.68</v>
      </c>
      <c r="E59" s="16">
        <f>D59/C59</f>
        <v>0.15272911512546103</v>
      </c>
    </row>
    <row r="60" spans="1:5" ht="56.25" x14ac:dyDescent="0.2">
      <c r="A60" s="3" t="s">
        <v>104</v>
      </c>
      <c r="B60" s="4" t="s">
        <v>105</v>
      </c>
      <c r="C60" s="5">
        <v>107865425</v>
      </c>
      <c r="D60" s="5">
        <v>16909373.84</v>
      </c>
      <c r="E60" s="15">
        <f>D60/C60</f>
        <v>0.15676361391984503</v>
      </c>
    </row>
    <row r="61" spans="1:5" ht="45" x14ac:dyDescent="0.2">
      <c r="A61" s="6" t="s">
        <v>106</v>
      </c>
      <c r="B61" s="7" t="s">
        <v>107</v>
      </c>
      <c r="C61" s="8">
        <v>606880</v>
      </c>
      <c r="D61" s="8">
        <v>44422</v>
      </c>
      <c r="E61" s="16">
        <f>D61/C61</f>
        <v>7.3197337200105461E-2</v>
      </c>
    </row>
    <row r="62" spans="1:5" ht="67.5" x14ac:dyDescent="0.2">
      <c r="A62" s="6" t="s">
        <v>108</v>
      </c>
      <c r="B62" s="7" t="s">
        <v>109</v>
      </c>
      <c r="C62" s="8">
        <v>3883780</v>
      </c>
      <c r="D62" s="8">
        <v>12400</v>
      </c>
      <c r="E62" s="16">
        <f>D62/C62</f>
        <v>3.1927658106277903E-3</v>
      </c>
    </row>
    <row r="63" spans="1:5" ht="33.75" x14ac:dyDescent="0.2">
      <c r="A63" s="6" t="s">
        <v>110</v>
      </c>
      <c r="B63" s="7" t="s">
        <v>84</v>
      </c>
      <c r="C63" s="8">
        <v>94648765</v>
      </c>
      <c r="D63" s="8">
        <v>16544651.84</v>
      </c>
      <c r="E63" s="16">
        <f>D63/C63</f>
        <v>0.17480050415871776</v>
      </c>
    </row>
    <row r="64" spans="1:5" ht="33.75" x14ac:dyDescent="0.2">
      <c r="A64" s="6" t="s">
        <v>111</v>
      </c>
      <c r="B64" s="7" t="s">
        <v>112</v>
      </c>
      <c r="C64" s="8">
        <v>8726000</v>
      </c>
      <c r="D64" s="8">
        <v>307900</v>
      </c>
      <c r="E64" s="16">
        <f>D64/C64</f>
        <v>3.5285354114141645E-2</v>
      </c>
    </row>
    <row r="65" spans="1:5" ht="33.75" x14ac:dyDescent="0.2">
      <c r="A65" s="3" t="s">
        <v>113</v>
      </c>
      <c r="B65" s="4" t="s">
        <v>30</v>
      </c>
      <c r="C65" s="5">
        <v>3019420</v>
      </c>
      <c r="D65" s="5">
        <v>492826.37</v>
      </c>
      <c r="E65" s="15">
        <f>D65/C65</f>
        <v>0.16321888640864801</v>
      </c>
    </row>
    <row r="66" spans="1:5" ht="22.5" x14ac:dyDescent="0.2">
      <c r="A66" s="6" t="s">
        <v>114</v>
      </c>
      <c r="B66" s="7" t="s">
        <v>32</v>
      </c>
      <c r="C66" s="8">
        <v>3019420</v>
      </c>
      <c r="D66" s="8">
        <v>492826.37</v>
      </c>
      <c r="E66" s="16">
        <f>D66/C66</f>
        <v>0.16321888640864801</v>
      </c>
    </row>
    <row r="67" spans="1:5" ht="67.5" x14ac:dyDescent="0.2">
      <c r="A67" s="3" t="s">
        <v>115</v>
      </c>
      <c r="B67" s="4" t="s">
        <v>116</v>
      </c>
      <c r="C67" s="5">
        <v>116024118.69</v>
      </c>
      <c r="D67" s="5">
        <v>62450.92</v>
      </c>
      <c r="E67" s="15">
        <f>D67/C67</f>
        <v>5.3825808551806378E-4</v>
      </c>
    </row>
    <row r="68" spans="1:5" ht="22.5" x14ac:dyDescent="0.2">
      <c r="A68" s="6" t="s">
        <v>117</v>
      </c>
      <c r="B68" s="7" t="s">
        <v>118</v>
      </c>
      <c r="C68" s="8">
        <v>21719000</v>
      </c>
      <c r="D68" s="8">
        <v>0</v>
      </c>
      <c r="E68" s="16">
        <f>D68/C68</f>
        <v>0</v>
      </c>
    </row>
    <row r="69" spans="1:5" ht="22.5" x14ac:dyDescent="0.2">
      <c r="A69" s="6" t="s">
        <v>119</v>
      </c>
      <c r="B69" s="7" t="s">
        <v>120</v>
      </c>
      <c r="C69" s="8">
        <v>80078348.689999998</v>
      </c>
      <c r="D69" s="8">
        <v>0</v>
      </c>
      <c r="E69" s="16">
        <f>D69/C69</f>
        <v>0</v>
      </c>
    </row>
    <row r="70" spans="1:5" ht="56.25" x14ac:dyDescent="0.2">
      <c r="A70" s="6" t="s">
        <v>121</v>
      </c>
      <c r="B70" s="7" t="s">
        <v>122</v>
      </c>
      <c r="C70" s="8">
        <v>82900</v>
      </c>
      <c r="D70" s="8">
        <v>0</v>
      </c>
      <c r="E70" s="16">
        <f>D70/C70</f>
        <v>0</v>
      </c>
    </row>
    <row r="71" spans="1:5" ht="33.75" x14ac:dyDescent="0.2">
      <c r="A71" s="6" t="s">
        <v>123</v>
      </c>
      <c r="B71" s="7" t="s">
        <v>124</v>
      </c>
      <c r="C71" s="8">
        <v>1000000</v>
      </c>
      <c r="D71" s="8">
        <v>0</v>
      </c>
      <c r="E71" s="16">
        <f>D71/C71</f>
        <v>0</v>
      </c>
    </row>
    <row r="72" spans="1:5" ht="45" x14ac:dyDescent="0.2">
      <c r="A72" s="6" t="s">
        <v>125</v>
      </c>
      <c r="B72" s="7" t="s">
        <v>126</v>
      </c>
      <c r="C72" s="8">
        <v>36060</v>
      </c>
      <c r="D72" s="8">
        <v>0</v>
      </c>
      <c r="E72" s="16">
        <f>D72/C72</f>
        <v>0</v>
      </c>
    </row>
    <row r="73" spans="1:5" ht="33.75" x14ac:dyDescent="0.2">
      <c r="A73" s="6" t="s">
        <v>127</v>
      </c>
      <c r="B73" s="7" t="s">
        <v>128</v>
      </c>
      <c r="C73" s="8">
        <v>843500</v>
      </c>
      <c r="D73" s="8">
        <v>62450.92</v>
      </c>
      <c r="E73" s="16">
        <f>D73/C73</f>
        <v>7.4037842323651445E-2</v>
      </c>
    </row>
    <row r="74" spans="1:5" ht="22.5" x14ac:dyDescent="0.2">
      <c r="A74" s="6" t="s">
        <v>129</v>
      </c>
      <c r="B74" s="7" t="s">
        <v>130</v>
      </c>
      <c r="C74" s="8">
        <v>363410</v>
      </c>
      <c r="D74" s="8">
        <v>0</v>
      </c>
      <c r="E74" s="16">
        <f>D74/C74</f>
        <v>0</v>
      </c>
    </row>
    <row r="75" spans="1:5" ht="33.75" x14ac:dyDescent="0.2">
      <c r="A75" s="6" t="s">
        <v>131</v>
      </c>
      <c r="B75" s="7" t="s">
        <v>132</v>
      </c>
      <c r="C75" s="8">
        <v>11900900</v>
      </c>
      <c r="D75" s="8">
        <v>0</v>
      </c>
      <c r="E75" s="16">
        <f>D75/C75</f>
        <v>0</v>
      </c>
    </row>
    <row r="76" spans="1:5" ht="45" x14ac:dyDescent="0.2">
      <c r="A76" s="3" t="s">
        <v>133</v>
      </c>
      <c r="B76" s="4" t="s">
        <v>134</v>
      </c>
      <c r="C76" s="5">
        <v>126615154.06999999</v>
      </c>
      <c r="D76" s="5">
        <v>3200716.32</v>
      </c>
      <c r="E76" s="15">
        <f>D76/C76</f>
        <v>2.5279093513802173E-2</v>
      </c>
    </row>
    <row r="77" spans="1:5" ht="67.5" x14ac:dyDescent="0.2">
      <c r="A77" s="6" t="s">
        <v>135</v>
      </c>
      <c r="B77" s="7" t="s">
        <v>136</v>
      </c>
      <c r="C77" s="8">
        <v>108610634.17</v>
      </c>
      <c r="D77" s="8">
        <v>3200716.32</v>
      </c>
      <c r="E77" s="16">
        <f>D77/C77</f>
        <v>2.9469640283935374E-2</v>
      </c>
    </row>
    <row r="78" spans="1:5" ht="33.75" x14ac:dyDescent="0.2">
      <c r="A78" s="6" t="s">
        <v>137</v>
      </c>
      <c r="B78" s="7" t="s">
        <v>138</v>
      </c>
      <c r="C78" s="8">
        <v>18004519.899999999</v>
      </c>
      <c r="D78" s="8">
        <v>0</v>
      </c>
      <c r="E78" s="16">
        <f>D78/C78</f>
        <v>0</v>
      </c>
    </row>
    <row r="79" spans="1:5" ht="33.75" x14ac:dyDescent="0.2">
      <c r="A79" s="3" t="s">
        <v>139</v>
      </c>
      <c r="B79" s="4" t="s">
        <v>30</v>
      </c>
      <c r="C79" s="5">
        <v>9463690</v>
      </c>
      <c r="D79" s="5">
        <v>1139446.07</v>
      </c>
      <c r="E79" s="15">
        <f>D79/C79</f>
        <v>0.12040188023910336</v>
      </c>
    </row>
    <row r="80" spans="1:5" ht="22.5" x14ac:dyDescent="0.2">
      <c r="A80" s="6" t="s">
        <v>140</v>
      </c>
      <c r="B80" s="7" t="s">
        <v>32</v>
      </c>
      <c r="C80" s="8">
        <v>9463690</v>
      </c>
      <c r="D80" s="8">
        <v>1139446.07</v>
      </c>
      <c r="E80" s="16">
        <f>D80/C80</f>
        <v>0.12040188023910336</v>
      </c>
    </row>
    <row r="81" spans="1:5" ht="56.25" x14ac:dyDescent="0.2">
      <c r="A81" s="3" t="s">
        <v>141</v>
      </c>
      <c r="B81" s="4" t="s">
        <v>142</v>
      </c>
      <c r="C81" s="5">
        <v>58668109.229999997</v>
      </c>
      <c r="D81" s="5">
        <v>1405916.33</v>
      </c>
      <c r="E81" s="15">
        <f>D81/C81</f>
        <v>2.3963893646006294E-2</v>
      </c>
    </row>
    <row r="82" spans="1:5" ht="56.25" x14ac:dyDescent="0.2">
      <c r="A82" s="6" t="s">
        <v>143</v>
      </c>
      <c r="B82" s="7" t="s">
        <v>144</v>
      </c>
      <c r="C82" s="8">
        <v>42856638.649999999</v>
      </c>
      <c r="D82" s="8">
        <v>0</v>
      </c>
      <c r="E82" s="16">
        <f>D82/C82</f>
        <v>0</v>
      </c>
    </row>
    <row r="83" spans="1:5" ht="45" x14ac:dyDescent="0.2">
      <c r="A83" s="6" t="s">
        <v>145</v>
      </c>
      <c r="B83" s="7" t="s">
        <v>146</v>
      </c>
      <c r="C83" s="8">
        <v>1755645</v>
      </c>
      <c r="D83" s="8">
        <v>169181</v>
      </c>
      <c r="E83" s="16">
        <f>D83/C83</f>
        <v>9.6364014365090886E-2</v>
      </c>
    </row>
    <row r="84" spans="1:5" ht="56.25" x14ac:dyDescent="0.2">
      <c r="A84" s="6" t="s">
        <v>147</v>
      </c>
      <c r="B84" s="7" t="s">
        <v>148</v>
      </c>
      <c r="C84" s="8">
        <v>12921579</v>
      </c>
      <c r="D84" s="8">
        <v>1236735.33</v>
      </c>
      <c r="E84" s="16">
        <f>D84/C84</f>
        <v>9.5710851591744334E-2</v>
      </c>
    </row>
    <row r="85" spans="1:5" ht="56.25" x14ac:dyDescent="0.2">
      <c r="A85" s="6" t="s">
        <v>149</v>
      </c>
      <c r="B85" s="7" t="s">
        <v>150</v>
      </c>
      <c r="C85" s="8">
        <v>1134246.58</v>
      </c>
      <c r="D85" s="8">
        <v>0</v>
      </c>
      <c r="E85" s="16">
        <f>D85/C85</f>
        <v>0</v>
      </c>
    </row>
    <row r="86" spans="1:5" ht="33.75" x14ac:dyDescent="0.2">
      <c r="A86" s="3" t="s">
        <v>151</v>
      </c>
      <c r="B86" s="4" t="s">
        <v>30</v>
      </c>
      <c r="C86" s="5">
        <v>16351340</v>
      </c>
      <c r="D86" s="5">
        <v>2672437.79</v>
      </c>
      <c r="E86" s="15">
        <f>D86/C86</f>
        <v>0.16343845764322679</v>
      </c>
    </row>
    <row r="87" spans="1:5" ht="22.5" x14ac:dyDescent="0.2">
      <c r="A87" s="6" t="s">
        <v>152</v>
      </c>
      <c r="B87" s="7" t="s">
        <v>32</v>
      </c>
      <c r="C87" s="8">
        <v>16351340</v>
      </c>
      <c r="D87" s="8">
        <v>2672437.79</v>
      </c>
      <c r="E87" s="16">
        <f>D87/C87</f>
        <v>0.16343845764322679</v>
      </c>
    </row>
    <row r="88" spans="1:5" ht="56.25" x14ac:dyDescent="0.2">
      <c r="A88" s="3" t="s">
        <v>153</v>
      </c>
      <c r="B88" s="4" t="s">
        <v>154</v>
      </c>
      <c r="C88" s="5">
        <v>11850404.02</v>
      </c>
      <c r="D88" s="5">
        <v>27818.37</v>
      </c>
      <c r="E88" s="15">
        <f>D88/C88</f>
        <v>2.3474617365830536E-3</v>
      </c>
    </row>
    <row r="89" spans="1:5" ht="33.75" x14ac:dyDescent="0.2">
      <c r="A89" s="6" t="s">
        <v>155</v>
      </c>
      <c r="B89" s="7" t="s">
        <v>156</v>
      </c>
      <c r="C89" s="8">
        <v>1692600</v>
      </c>
      <c r="D89" s="8">
        <v>0</v>
      </c>
      <c r="E89" s="16">
        <f>D89/C89</f>
        <v>0</v>
      </c>
    </row>
    <row r="90" spans="1:5" ht="33.75" x14ac:dyDescent="0.2">
      <c r="A90" s="6" t="s">
        <v>157</v>
      </c>
      <c r="B90" s="7" t="s">
        <v>158</v>
      </c>
      <c r="C90" s="8">
        <v>677160</v>
      </c>
      <c r="D90" s="8">
        <v>22000</v>
      </c>
      <c r="E90" s="16">
        <f>D90/C90</f>
        <v>3.2488628979857048E-2</v>
      </c>
    </row>
    <row r="91" spans="1:5" ht="22.5" x14ac:dyDescent="0.2">
      <c r="A91" s="6" t="s">
        <v>159</v>
      </c>
      <c r="B91" s="7" t="s">
        <v>160</v>
      </c>
      <c r="C91" s="8">
        <v>9480644.0199999996</v>
      </c>
      <c r="D91" s="8">
        <v>5818.37</v>
      </c>
      <c r="E91" s="16">
        <f>D91/C91</f>
        <v>6.1371041753342825E-4</v>
      </c>
    </row>
    <row r="92" spans="1:5" ht="67.5" x14ac:dyDescent="0.2">
      <c r="A92" s="3" t="s">
        <v>161</v>
      </c>
      <c r="B92" s="4" t="s">
        <v>162</v>
      </c>
      <c r="C92" s="5">
        <v>400000</v>
      </c>
      <c r="D92" s="5">
        <v>0</v>
      </c>
      <c r="E92" s="15">
        <f>D92/C92</f>
        <v>0</v>
      </c>
    </row>
    <row r="93" spans="1:5" ht="78.75" x14ac:dyDescent="0.2">
      <c r="A93" s="6" t="s">
        <v>163</v>
      </c>
      <c r="B93" s="7" t="s">
        <v>164</v>
      </c>
      <c r="C93" s="8">
        <v>400000</v>
      </c>
      <c r="D93" s="8">
        <v>0</v>
      </c>
      <c r="E93" s="16">
        <f>D93/C93</f>
        <v>0</v>
      </c>
    </row>
    <row r="94" spans="1:5" ht="33.75" x14ac:dyDescent="0.2">
      <c r="A94" s="3" t="s">
        <v>165</v>
      </c>
      <c r="B94" s="4" t="s">
        <v>30</v>
      </c>
      <c r="C94" s="5">
        <v>13141640</v>
      </c>
      <c r="D94" s="5">
        <v>2294913.5699999998</v>
      </c>
      <c r="E94" s="15">
        <f>D94/C94</f>
        <v>0.17462916120058072</v>
      </c>
    </row>
    <row r="95" spans="1:5" ht="22.5" x14ac:dyDescent="0.2">
      <c r="A95" s="6" t="s">
        <v>166</v>
      </c>
      <c r="B95" s="7" t="s">
        <v>32</v>
      </c>
      <c r="C95" s="8">
        <v>13141640</v>
      </c>
      <c r="D95" s="8">
        <v>2294913.5699999998</v>
      </c>
      <c r="E95" s="16">
        <f>D95/C95</f>
        <v>0.17462916120058072</v>
      </c>
    </row>
    <row r="96" spans="1:5" ht="45" x14ac:dyDescent="0.2">
      <c r="A96" s="3" t="s">
        <v>167</v>
      </c>
      <c r="B96" s="4" t="s">
        <v>168</v>
      </c>
      <c r="C96" s="5">
        <v>904900</v>
      </c>
      <c r="D96" s="5">
        <v>85070.99</v>
      </c>
      <c r="E96" s="15">
        <f>D96/C96</f>
        <v>9.4011481931705165E-2</v>
      </c>
    </row>
    <row r="97" spans="1:5" ht="90" x14ac:dyDescent="0.2">
      <c r="A97" s="6" t="s">
        <v>169</v>
      </c>
      <c r="B97" s="7" t="s">
        <v>170</v>
      </c>
      <c r="C97" s="8">
        <v>364900</v>
      </c>
      <c r="D97" s="8">
        <v>85070.99</v>
      </c>
      <c r="E97" s="16">
        <f>D97/C97</f>
        <v>0.23313507810359005</v>
      </c>
    </row>
    <row r="98" spans="1:5" ht="45" x14ac:dyDescent="0.2">
      <c r="A98" s="6" t="s">
        <v>171</v>
      </c>
      <c r="B98" s="7" t="s">
        <v>172</v>
      </c>
      <c r="C98" s="8">
        <v>540000</v>
      </c>
      <c r="D98" s="8">
        <v>0</v>
      </c>
      <c r="E98" s="16">
        <f>D98/C98</f>
        <v>0</v>
      </c>
    </row>
    <row r="99" spans="1:5" ht="78.75" x14ac:dyDescent="0.2">
      <c r="A99" s="3" t="s">
        <v>173</v>
      </c>
      <c r="B99" s="4" t="s">
        <v>174</v>
      </c>
      <c r="C99" s="5">
        <v>87995724.209999993</v>
      </c>
      <c r="D99" s="5">
        <v>4324472.7300000004</v>
      </c>
      <c r="E99" s="15">
        <f>D99/C99</f>
        <v>4.9144123408538971E-2</v>
      </c>
    </row>
    <row r="100" spans="1:5" ht="33.75" x14ac:dyDescent="0.2">
      <c r="A100" s="6" t="s">
        <v>175</v>
      </c>
      <c r="B100" s="7" t="s">
        <v>176</v>
      </c>
      <c r="C100" s="8">
        <v>77543678.069999993</v>
      </c>
      <c r="D100" s="8">
        <v>4324472.7300000004</v>
      </c>
      <c r="E100" s="16">
        <f>D100/C100</f>
        <v>5.5768217830681512E-2</v>
      </c>
    </row>
    <row r="101" spans="1:5" ht="33.75" x14ac:dyDescent="0.2">
      <c r="A101" s="6" t="s">
        <v>177</v>
      </c>
      <c r="B101" s="7" t="s">
        <v>178</v>
      </c>
      <c r="C101" s="8">
        <v>10452046.140000001</v>
      </c>
      <c r="D101" s="8">
        <v>0</v>
      </c>
      <c r="E101" s="16">
        <f>D101/C101</f>
        <v>0</v>
      </c>
    </row>
    <row r="102" spans="1:5" ht="45" x14ac:dyDescent="0.2">
      <c r="A102" s="3" t="s">
        <v>179</v>
      </c>
      <c r="B102" s="4" t="s">
        <v>180</v>
      </c>
      <c r="C102" s="5">
        <v>3823300</v>
      </c>
      <c r="D102" s="5">
        <v>48144.3</v>
      </c>
      <c r="E102" s="15">
        <f>D102/C102</f>
        <v>1.2592341694347815E-2</v>
      </c>
    </row>
    <row r="103" spans="1:5" ht="45" x14ac:dyDescent="0.2">
      <c r="A103" s="6" t="s">
        <v>181</v>
      </c>
      <c r="B103" s="7" t="s">
        <v>182</v>
      </c>
      <c r="C103" s="8">
        <v>150000</v>
      </c>
      <c r="D103" s="8">
        <v>1200</v>
      </c>
      <c r="E103" s="16">
        <f>D103/C103</f>
        <v>8.0000000000000002E-3</v>
      </c>
    </row>
    <row r="104" spans="1:5" ht="45" x14ac:dyDescent="0.2">
      <c r="A104" s="6" t="s">
        <v>183</v>
      </c>
      <c r="B104" s="7" t="s">
        <v>184</v>
      </c>
      <c r="C104" s="8">
        <v>3673300</v>
      </c>
      <c r="D104" s="8">
        <v>46944.3</v>
      </c>
      <c r="E104" s="16">
        <f>D104/C104</f>
        <v>1.2779870960716522E-2</v>
      </c>
    </row>
    <row r="105" spans="1:5" ht="45" x14ac:dyDescent="0.2">
      <c r="A105" s="3" t="s">
        <v>185</v>
      </c>
      <c r="B105" s="4" t="s">
        <v>186</v>
      </c>
      <c r="C105" s="5">
        <v>80163717.079999998</v>
      </c>
      <c r="D105" s="5">
        <v>0</v>
      </c>
      <c r="E105" s="15">
        <f>D105/C105</f>
        <v>0</v>
      </c>
    </row>
    <row r="106" spans="1:5" ht="45" x14ac:dyDescent="0.2">
      <c r="A106" s="6" t="s">
        <v>187</v>
      </c>
      <c r="B106" s="7" t="s">
        <v>188</v>
      </c>
      <c r="C106" s="8">
        <v>16005817.08</v>
      </c>
      <c r="D106" s="8">
        <v>0</v>
      </c>
      <c r="E106" s="16">
        <f>D106/C106</f>
        <v>0</v>
      </c>
    </row>
    <row r="107" spans="1:5" ht="33.75" x14ac:dyDescent="0.2">
      <c r="A107" s="6" t="s">
        <v>189</v>
      </c>
      <c r="B107" s="7" t="s">
        <v>190</v>
      </c>
      <c r="C107" s="8">
        <v>500000</v>
      </c>
      <c r="D107" s="8">
        <v>0</v>
      </c>
      <c r="E107" s="16">
        <f>D107/C107</f>
        <v>0</v>
      </c>
    </row>
    <row r="108" spans="1:5" ht="45" x14ac:dyDescent="0.2">
      <c r="A108" s="6" t="s">
        <v>191</v>
      </c>
      <c r="B108" s="7" t="s">
        <v>192</v>
      </c>
      <c r="C108" s="8">
        <v>18469400</v>
      </c>
      <c r="D108" s="8">
        <v>0</v>
      </c>
      <c r="E108" s="16">
        <f>D108/C108</f>
        <v>0</v>
      </c>
    </row>
    <row r="109" spans="1:5" ht="67.5" x14ac:dyDescent="0.2">
      <c r="A109" s="6" t="s">
        <v>193</v>
      </c>
      <c r="B109" s="7" t="s">
        <v>194</v>
      </c>
      <c r="C109" s="8">
        <v>45188500</v>
      </c>
      <c r="D109" s="8">
        <v>0</v>
      </c>
      <c r="E109" s="16">
        <f>D109/C109</f>
        <v>0</v>
      </c>
    </row>
    <row r="110" spans="1:5" ht="33.75" x14ac:dyDescent="0.2">
      <c r="A110" s="3" t="s">
        <v>195</v>
      </c>
      <c r="B110" s="4" t="s">
        <v>196</v>
      </c>
      <c r="C110" s="5">
        <v>2565710</v>
      </c>
      <c r="D110" s="5">
        <v>374998.65</v>
      </c>
      <c r="E110" s="15">
        <f>D110/C110</f>
        <v>0.14615784714562441</v>
      </c>
    </row>
    <row r="111" spans="1:5" ht="78.75" x14ac:dyDescent="0.2">
      <c r="A111" s="6" t="s">
        <v>197</v>
      </c>
      <c r="B111" s="7" t="s">
        <v>198</v>
      </c>
      <c r="C111" s="8">
        <v>2565710</v>
      </c>
      <c r="D111" s="8">
        <v>374998.65</v>
      </c>
      <c r="E111" s="16">
        <f>D111/C111</f>
        <v>0.14615784714562441</v>
      </c>
    </row>
    <row r="112" spans="1:5" x14ac:dyDescent="0.2">
      <c r="A112" s="3" t="s">
        <v>199</v>
      </c>
      <c r="B112" s="4" t="s">
        <v>200</v>
      </c>
      <c r="C112" s="5">
        <v>229554700</v>
      </c>
      <c r="D112" s="5">
        <v>290568.33</v>
      </c>
      <c r="E112" s="15">
        <f>D112/C112</f>
        <v>1.2657912471406598E-3</v>
      </c>
    </row>
    <row r="113" spans="1:5" ht="22.5" x14ac:dyDescent="0.2">
      <c r="A113" s="6" t="s">
        <v>201</v>
      </c>
      <c r="B113" s="7" t="s">
        <v>202</v>
      </c>
      <c r="C113" s="8">
        <v>229554700</v>
      </c>
      <c r="D113" s="8">
        <v>290568.33</v>
      </c>
      <c r="E113" s="16">
        <f>D113/C113</f>
        <v>1.2657912471406598E-3</v>
      </c>
    </row>
    <row r="114" spans="1:5" ht="56.25" x14ac:dyDescent="0.2">
      <c r="A114" s="3" t="s">
        <v>203</v>
      </c>
      <c r="B114" s="4" t="s">
        <v>204</v>
      </c>
      <c r="C114" s="5">
        <v>709000</v>
      </c>
      <c r="D114" s="5">
        <v>0</v>
      </c>
      <c r="E114" s="15">
        <f>D114/C114</f>
        <v>0</v>
      </c>
    </row>
    <row r="115" spans="1:5" ht="56.25" x14ac:dyDescent="0.2">
      <c r="A115" s="6" t="s">
        <v>205</v>
      </c>
      <c r="B115" s="7" t="s">
        <v>206</v>
      </c>
      <c r="C115" s="8">
        <v>309000</v>
      </c>
      <c r="D115" s="8">
        <v>0</v>
      </c>
      <c r="E115" s="16">
        <f>D115/C115</f>
        <v>0</v>
      </c>
    </row>
    <row r="116" spans="1:5" ht="56.25" x14ac:dyDescent="0.2">
      <c r="A116" s="6" t="s">
        <v>207</v>
      </c>
      <c r="B116" s="7" t="s">
        <v>208</v>
      </c>
      <c r="C116" s="8">
        <v>400000</v>
      </c>
      <c r="D116" s="8">
        <v>0</v>
      </c>
      <c r="E116" s="16">
        <f>D116/C116</f>
        <v>0</v>
      </c>
    </row>
    <row r="117" spans="1:5" ht="56.25" x14ac:dyDescent="0.2">
      <c r="A117" s="3" t="s">
        <v>209</v>
      </c>
      <c r="B117" s="4" t="s">
        <v>210</v>
      </c>
      <c r="C117" s="5">
        <v>13484600</v>
      </c>
      <c r="D117" s="5">
        <v>1260000</v>
      </c>
      <c r="E117" s="15">
        <f>D117/C117</f>
        <v>9.3439924061522031E-2</v>
      </c>
    </row>
    <row r="118" spans="1:5" ht="45" x14ac:dyDescent="0.2">
      <c r="A118" s="6" t="s">
        <v>211</v>
      </c>
      <c r="B118" s="7" t="s">
        <v>212</v>
      </c>
      <c r="C118" s="8">
        <v>13484600</v>
      </c>
      <c r="D118" s="8">
        <v>1260000</v>
      </c>
      <c r="E118" s="16">
        <f>D118/C118</f>
        <v>9.3439924061522031E-2</v>
      </c>
    </row>
    <row r="119" spans="1:5" ht="56.25" x14ac:dyDescent="0.2">
      <c r="A119" s="3" t="s">
        <v>213</v>
      </c>
      <c r="B119" s="4" t="s">
        <v>214</v>
      </c>
      <c r="C119" s="5">
        <v>1986330</v>
      </c>
      <c r="D119" s="5">
        <v>1410</v>
      </c>
      <c r="E119" s="15">
        <f>D119/C119</f>
        <v>7.0985183730800023E-4</v>
      </c>
    </row>
    <row r="120" spans="1:5" ht="56.25" x14ac:dyDescent="0.2">
      <c r="A120" s="6" t="s">
        <v>215</v>
      </c>
      <c r="B120" s="7" t="s">
        <v>216</v>
      </c>
      <c r="C120" s="8">
        <v>12170</v>
      </c>
      <c r="D120" s="8">
        <v>1410</v>
      </c>
      <c r="E120" s="16">
        <f>D120/C120</f>
        <v>0.11585866885784717</v>
      </c>
    </row>
    <row r="121" spans="1:5" ht="33.75" x14ac:dyDescent="0.2">
      <c r="A121" s="6" t="s">
        <v>217</v>
      </c>
      <c r="B121" s="7" t="s">
        <v>218</v>
      </c>
      <c r="C121" s="8">
        <v>1974160</v>
      </c>
      <c r="D121" s="8">
        <v>0</v>
      </c>
      <c r="E121" s="16">
        <f>D121/C121</f>
        <v>0</v>
      </c>
    </row>
    <row r="122" spans="1:5" ht="78.75" x14ac:dyDescent="0.2">
      <c r="A122" s="3" t="s">
        <v>219</v>
      </c>
      <c r="B122" s="4" t="s">
        <v>220</v>
      </c>
      <c r="C122" s="5">
        <v>162240</v>
      </c>
      <c r="D122" s="5">
        <v>15210</v>
      </c>
      <c r="E122" s="15">
        <f>D122/C122</f>
        <v>9.375E-2</v>
      </c>
    </row>
    <row r="123" spans="1:5" ht="56.25" x14ac:dyDescent="0.2">
      <c r="A123" s="6" t="s">
        <v>221</v>
      </c>
      <c r="B123" s="7" t="s">
        <v>222</v>
      </c>
      <c r="C123" s="8">
        <v>16960</v>
      </c>
      <c r="D123" s="8">
        <v>0</v>
      </c>
      <c r="E123" s="16">
        <f>D123/C123</f>
        <v>0</v>
      </c>
    </row>
    <row r="124" spans="1:5" ht="56.25" x14ac:dyDescent="0.2">
      <c r="A124" s="6" t="s">
        <v>223</v>
      </c>
      <c r="B124" s="7" t="s">
        <v>224</v>
      </c>
      <c r="C124" s="8">
        <v>15210</v>
      </c>
      <c r="D124" s="8">
        <v>15210</v>
      </c>
      <c r="E124" s="16">
        <f>D124/C124</f>
        <v>1</v>
      </c>
    </row>
    <row r="125" spans="1:5" ht="22.5" x14ac:dyDescent="0.2">
      <c r="A125" s="6" t="s">
        <v>225</v>
      </c>
      <c r="B125" s="7" t="s">
        <v>226</v>
      </c>
      <c r="C125" s="8">
        <v>130070</v>
      </c>
      <c r="D125" s="8">
        <v>0</v>
      </c>
      <c r="E125" s="16">
        <f>D125/C125</f>
        <v>0</v>
      </c>
    </row>
    <row r="126" spans="1:5" ht="33.75" x14ac:dyDescent="0.2">
      <c r="A126" s="3" t="s">
        <v>227</v>
      </c>
      <c r="B126" s="4" t="s">
        <v>228</v>
      </c>
      <c r="C126" s="5">
        <v>1520640</v>
      </c>
      <c r="D126" s="5">
        <v>107780.31</v>
      </c>
      <c r="E126" s="15">
        <f>D126/C126</f>
        <v>7.0878255208333338E-2</v>
      </c>
    </row>
    <row r="127" spans="1:5" ht="33.75" x14ac:dyDescent="0.2">
      <c r="A127" s="6" t="s">
        <v>229</v>
      </c>
      <c r="B127" s="7" t="s">
        <v>230</v>
      </c>
      <c r="C127" s="8">
        <v>1520640</v>
      </c>
      <c r="D127" s="8">
        <v>107780.31</v>
      </c>
      <c r="E127" s="16">
        <f>D127/C127</f>
        <v>7.0878255208333338E-2</v>
      </c>
    </row>
    <row r="128" spans="1:5" ht="56.25" x14ac:dyDescent="0.2">
      <c r="A128" s="3" t="s">
        <v>231</v>
      </c>
      <c r="B128" s="4" t="s">
        <v>232</v>
      </c>
      <c r="C128" s="5">
        <v>100000</v>
      </c>
      <c r="D128" s="5">
        <v>0</v>
      </c>
      <c r="E128" s="15">
        <f>D128/C128</f>
        <v>0</v>
      </c>
    </row>
    <row r="129" spans="1:5" ht="56.25" x14ac:dyDescent="0.2">
      <c r="A129" s="6" t="s">
        <v>233</v>
      </c>
      <c r="B129" s="7" t="s">
        <v>234</v>
      </c>
      <c r="C129" s="8">
        <v>100000</v>
      </c>
      <c r="D129" s="8">
        <v>0</v>
      </c>
      <c r="E129" s="16">
        <f>D129/C129</f>
        <v>0</v>
      </c>
    </row>
    <row r="130" spans="1:5" ht="101.25" x14ac:dyDescent="0.2">
      <c r="A130" s="3" t="s">
        <v>235</v>
      </c>
      <c r="B130" s="4" t="s">
        <v>236</v>
      </c>
      <c r="C130" s="5">
        <v>6730456</v>
      </c>
      <c r="D130" s="5">
        <v>751322.18</v>
      </c>
      <c r="E130" s="15">
        <f>D130/C130</f>
        <v>0.11163020455077637</v>
      </c>
    </row>
    <row r="131" spans="1:5" ht="22.5" x14ac:dyDescent="0.2">
      <c r="A131" s="6" t="s">
        <v>237</v>
      </c>
      <c r="B131" s="7" t="s">
        <v>238</v>
      </c>
      <c r="C131" s="8">
        <v>6730456</v>
      </c>
      <c r="D131" s="8">
        <v>751322.18</v>
      </c>
      <c r="E131" s="16">
        <f>D131/C131</f>
        <v>0.11163020455077637</v>
      </c>
    </row>
    <row r="132" spans="1:5" ht="22.5" x14ac:dyDescent="0.2">
      <c r="A132" s="3" t="s">
        <v>239</v>
      </c>
      <c r="B132" s="4" t="s">
        <v>240</v>
      </c>
      <c r="C132" s="5">
        <v>11355270</v>
      </c>
      <c r="D132" s="5">
        <v>1125857.8799999999</v>
      </c>
      <c r="E132" s="15">
        <f>D132/C132</f>
        <v>9.9148490524663874E-2</v>
      </c>
    </row>
    <row r="133" spans="1:5" ht="56.25" x14ac:dyDescent="0.2">
      <c r="A133" s="6" t="s">
        <v>241</v>
      </c>
      <c r="B133" s="7" t="s">
        <v>242</v>
      </c>
      <c r="C133" s="8">
        <v>8541340</v>
      </c>
      <c r="D133" s="8">
        <v>1111884</v>
      </c>
      <c r="E133" s="16">
        <f>D133/C133</f>
        <v>0.13017676383330953</v>
      </c>
    </row>
    <row r="134" spans="1:5" ht="33.75" x14ac:dyDescent="0.2">
      <c r="A134" s="6" t="s">
        <v>243</v>
      </c>
      <c r="B134" s="7" t="s">
        <v>244</v>
      </c>
      <c r="C134" s="8">
        <v>150000</v>
      </c>
      <c r="D134" s="8">
        <v>7689</v>
      </c>
      <c r="E134" s="16">
        <f>D134/C134</f>
        <v>5.126E-2</v>
      </c>
    </row>
    <row r="135" spans="1:5" ht="33.75" x14ac:dyDescent="0.2">
      <c r="A135" s="6" t="s">
        <v>245</v>
      </c>
      <c r="B135" s="7" t="s">
        <v>246</v>
      </c>
      <c r="C135" s="8">
        <v>2663930</v>
      </c>
      <c r="D135" s="8">
        <v>6284.88</v>
      </c>
      <c r="E135" s="16">
        <f>D135/C135</f>
        <v>2.3592511815250399E-3</v>
      </c>
    </row>
    <row r="136" spans="1:5" ht="67.5" x14ac:dyDescent="0.2">
      <c r="A136" s="3" t="s">
        <v>247</v>
      </c>
      <c r="B136" s="4" t="s">
        <v>248</v>
      </c>
      <c r="C136" s="5">
        <v>2131790</v>
      </c>
      <c r="D136" s="5">
        <v>237835.04</v>
      </c>
      <c r="E136" s="15">
        <f>D136/C136</f>
        <v>0.11156588594561379</v>
      </c>
    </row>
    <row r="137" spans="1:5" ht="33.75" x14ac:dyDescent="0.2">
      <c r="A137" s="6" t="s">
        <v>249</v>
      </c>
      <c r="B137" s="7" t="s">
        <v>250</v>
      </c>
      <c r="C137" s="8">
        <v>2034907</v>
      </c>
      <c r="D137" s="8">
        <v>237835.04</v>
      </c>
      <c r="E137" s="16">
        <f>D137/C137</f>
        <v>0.11687759686314904</v>
      </c>
    </row>
    <row r="138" spans="1:5" ht="22.5" x14ac:dyDescent="0.2">
      <c r="A138" s="6" t="s">
        <v>251</v>
      </c>
      <c r="B138" s="7" t="s">
        <v>252</v>
      </c>
      <c r="C138" s="8">
        <v>96883</v>
      </c>
      <c r="D138" s="8">
        <v>0</v>
      </c>
      <c r="E138" s="16">
        <f>D138/C138</f>
        <v>0</v>
      </c>
    </row>
    <row r="139" spans="1:5" ht="22.5" x14ac:dyDescent="0.2">
      <c r="A139" s="3" t="s">
        <v>253</v>
      </c>
      <c r="B139" s="4" t="s">
        <v>254</v>
      </c>
      <c r="C139" s="5">
        <v>200640</v>
      </c>
      <c r="D139" s="5">
        <v>0</v>
      </c>
      <c r="E139" s="15">
        <f>D139/C139</f>
        <v>0</v>
      </c>
    </row>
    <row r="140" spans="1:5" ht="22.5" x14ac:dyDescent="0.2">
      <c r="A140" s="6" t="s">
        <v>255</v>
      </c>
      <c r="B140" s="7" t="s">
        <v>256</v>
      </c>
      <c r="C140" s="8">
        <v>200640</v>
      </c>
      <c r="D140" s="8">
        <v>0</v>
      </c>
      <c r="E140" s="16">
        <f>D140/C140</f>
        <v>0</v>
      </c>
    </row>
    <row r="141" spans="1:5" ht="67.5" x14ac:dyDescent="0.2">
      <c r="A141" s="3" t="s">
        <v>257</v>
      </c>
      <c r="B141" s="4" t="s">
        <v>258</v>
      </c>
      <c r="C141" s="5">
        <v>22697365</v>
      </c>
      <c r="D141" s="5">
        <v>2185204.7599999998</v>
      </c>
      <c r="E141" s="15">
        <f>D141/C141</f>
        <v>9.6275702487931963E-2</v>
      </c>
    </row>
    <row r="142" spans="1:5" ht="56.25" x14ac:dyDescent="0.2">
      <c r="A142" s="6" t="s">
        <v>259</v>
      </c>
      <c r="B142" s="7" t="s">
        <v>260</v>
      </c>
      <c r="C142" s="8">
        <v>18026715</v>
      </c>
      <c r="D142" s="8">
        <v>2058554.76</v>
      </c>
      <c r="E142" s="16">
        <f>D142/C142</f>
        <v>0.11419466941148179</v>
      </c>
    </row>
    <row r="143" spans="1:5" ht="22.5" x14ac:dyDescent="0.2">
      <c r="A143" s="6" t="s">
        <v>261</v>
      </c>
      <c r="B143" s="7" t="s">
        <v>252</v>
      </c>
      <c r="C143" s="8">
        <v>4670650</v>
      </c>
      <c r="D143" s="8">
        <v>126650</v>
      </c>
      <c r="E143" s="16">
        <f>D143/C143</f>
        <v>2.7116140151799001E-2</v>
      </c>
    </row>
    <row r="144" spans="1:5" ht="22.5" x14ac:dyDescent="0.2">
      <c r="A144" s="3" t="s">
        <v>262</v>
      </c>
      <c r="B144" s="4" t="s">
        <v>263</v>
      </c>
      <c r="C144" s="5">
        <v>18156611.199999999</v>
      </c>
      <c r="D144" s="5">
        <v>0</v>
      </c>
      <c r="E144" s="15">
        <f>D144/C144</f>
        <v>0</v>
      </c>
    </row>
    <row r="145" spans="1:5" ht="22.5" x14ac:dyDescent="0.2">
      <c r="A145" s="6" t="s">
        <v>264</v>
      </c>
      <c r="B145" s="7" t="s">
        <v>265</v>
      </c>
      <c r="C145" s="8">
        <v>18156611.199999999</v>
      </c>
      <c r="D145" s="8">
        <v>0</v>
      </c>
      <c r="E145" s="16">
        <f>D145/C145</f>
        <v>0</v>
      </c>
    </row>
    <row r="146" spans="1:5" ht="22.5" x14ac:dyDescent="0.2">
      <c r="A146" s="3" t="s">
        <v>266</v>
      </c>
      <c r="B146" s="4" t="s">
        <v>267</v>
      </c>
      <c r="C146" s="5">
        <v>10623625</v>
      </c>
      <c r="D146" s="5">
        <v>0</v>
      </c>
      <c r="E146" s="15">
        <f>D146/C146</f>
        <v>0</v>
      </c>
    </row>
    <row r="147" spans="1:5" ht="22.5" x14ac:dyDescent="0.2">
      <c r="A147" s="6" t="s">
        <v>268</v>
      </c>
      <c r="B147" s="7" t="s">
        <v>265</v>
      </c>
      <c r="C147" s="8">
        <v>10623625</v>
      </c>
      <c r="D147" s="8">
        <v>0</v>
      </c>
      <c r="E147" s="16">
        <f>D147/C147</f>
        <v>0</v>
      </c>
    </row>
    <row r="148" spans="1:5" ht="67.5" x14ac:dyDescent="0.2">
      <c r="A148" s="3" t="s">
        <v>269</v>
      </c>
      <c r="B148" s="4" t="s">
        <v>270</v>
      </c>
      <c r="C148" s="5">
        <v>124486052.36</v>
      </c>
      <c r="D148" s="5">
        <v>11346698.41</v>
      </c>
      <c r="E148" s="15">
        <f>D148/C148</f>
        <v>9.1148351119582402E-2</v>
      </c>
    </row>
    <row r="149" spans="1:5" ht="56.25" x14ac:dyDescent="0.2">
      <c r="A149" s="6" t="s">
        <v>271</v>
      </c>
      <c r="B149" s="7" t="s">
        <v>272</v>
      </c>
      <c r="C149" s="8">
        <v>13107876</v>
      </c>
      <c r="D149" s="8">
        <v>0</v>
      </c>
      <c r="E149" s="16">
        <f>D149/C149</f>
        <v>0</v>
      </c>
    </row>
    <row r="150" spans="1:5" ht="45" x14ac:dyDescent="0.2">
      <c r="A150" s="6" t="s">
        <v>273</v>
      </c>
      <c r="B150" s="7" t="s">
        <v>274</v>
      </c>
      <c r="C150" s="8">
        <v>111378176.36</v>
      </c>
      <c r="D150" s="8">
        <v>11346698.41</v>
      </c>
      <c r="E150" s="16">
        <f>D150/C150</f>
        <v>0.10187541923226369</v>
      </c>
    </row>
    <row r="151" spans="1:5" ht="45" x14ac:dyDescent="0.2">
      <c r="A151" s="3" t="s">
        <v>275</v>
      </c>
      <c r="B151" s="4" t="s">
        <v>276</v>
      </c>
      <c r="C151" s="5">
        <v>29220601</v>
      </c>
      <c r="D151" s="5">
        <v>4058207.27</v>
      </c>
      <c r="E151" s="15">
        <f>D151/C151</f>
        <v>0.13888171807280761</v>
      </c>
    </row>
    <row r="152" spans="1:5" ht="56.25" x14ac:dyDescent="0.2">
      <c r="A152" s="6" t="s">
        <v>277</v>
      </c>
      <c r="B152" s="7" t="s">
        <v>278</v>
      </c>
      <c r="C152" s="8">
        <v>28620601</v>
      </c>
      <c r="D152" s="8">
        <v>4058207.27</v>
      </c>
      <c r="E152" s="16">
        <f>D152/C152</f>
        <v>0.14179322334985209</v>
      </c>
    </row>
    <row r="153" spans="1:5" ht="22.5" x14ac:dyDescent="0.2">
      <c r="A153" s="6" t="s">
        <v>279</v>
      </c>
      <c r="B153" s="7" t="s">
        <v>252</v>
      </c>
      <c r="C153" s="8">
        <v>600000</v>
      </c>
      <c r="D153" s="8">
        <v>0</v>
      </c>
      <c r="E153" s="16">
        <f>D153/C153</f>
        <v>0</v>
      </c>
    </row>
    <row r="154" spans="1:5" ht="33.75" x14ac:dyDescent="0.2">
      <c r="A154" s="3" t="s">
        <v>280</v>
      </c>
      <c r="B154" s="4" t="s">
        <v>30</v>
      </c>
      <c r="C154" s="5">
        <v>27539508</v>
      </c>
      <c r="D154" s="5">
        <v>2759685.92</v>
      </c>
      <c r="E154" s="15">
        <f>D154/C154</f>
        <v>0.10020825063396194</v>
      </c>
    </row>
    <row r="155" spans="1:5" ht="22.5" x14ac:dyDescent="0.2">
      <c r="A155" s="6" t="s">
        <v>281</v>
      </c>
      <c r="B155" s="7" t="s">
        <v>32</v>
      </c>
      <c r="C155" s="8">
        <v>27539508</v>
      </c>
      <c r="D155" s="8">
        <v>2759685.92</v>
      </c>
      <c r="E155" s="16">
        <f>D155/C155</f>
        <v>0.10020825063396194</v>
      </c>
    </row>
    <row r="156" spans="1:5" ht="67.5" x14ac:dyDescent="0.2">
      <c r="A156" s="3" t="s">
        <v>282</v>
      </c>
      <c r="B156" s="4" t="s">
        <v>283</v>
      </c>
      <c r="C156" s="5">
        <v>30000</v>
      </c>
      <c r="D156" s="5">
        <v>0</v>
      </c>
      <c r="E156" s="15">
        <f>D156/C156</f>
        <v>0</v>
      </c>
    </row>
    <row r="157" spans="1:5" ht="33.75" x14ac:dyDescent="0.2">
      <c r="A157" s="6" t="s">
        <v>284</v>
      </c>
      <c r="B157" s="7" t="s">
        <v>285</v>
      </c>
      <c r="C157" s="8">
        <v>30000</v>
      </c>
      <c r="D157" s="8">
        <v>0</v>
      </c>
      <c r="E157" s="16">
        <f>D157/C157</f>
        <v>0</v>
      </c>
    </row>
    <row r="158" spans="1:5" ht="22.5" x14ac:dyDescent="0.2">
      <c r="A158" s="3" t="s">
        <v>286</v>
      </c>
      <c r="B158" s="4" t="s">
        <v>287</v>
      </c>
      <c r="C158" s="5">
        <v>104208294.5</v>
      </c>
      <c r="D158" s="5">
        <v>11102052.76</v>
      </c>
      <c r="E158" s="15">
        <f>D158/C158</f>
        <v>0.10653713136049837</v>
      </c>
    </row>
    <row r="159" spans="1:5" ht="22.5" x14ac:dyDescent="0.2">
      <c r="A159" s="6" t="s">
        <v>288</v>
      </c>
      <c r="B159" s="7" t="s">
        <v>32</v>
      </c>
      <c r="C159" s="8">
        <v>87198141</v>
      </c>
      <c r="D159" s="8">
        <v>9145193.4900000002</v>
      </c>
      <c r="E159" s="16">
        <f>D159/C159</f>
        <v>0.10487830801347016</v>
      </c>
    </row>
    <row r="160" spans="1:5" ht="33.75" x14ac:dyDescent="0.2">
      <c r="A160" s="6" t="s">
        <v>289</v>
      </c>
      <c r="B160" s="7" t="s">
        <v>290</v>
      </c>
      <c r="C160" s="8">
        <v>8546816</v>
      </c>
      <c r="D160" s="8">
        <v>1330974.18</v>
      </c>
      <c r="E160" s="16">
        <f>D160/C160</f>
        <v>0.15572748728883362</v>
      </c>
    </row>
    <row r="161" spans="1:5" ht="33.75" x14ac:dyDescent="0.2">
      <c r="A161" s="6" t="s">
        <v>291</v>
      </c>
      <c r="B161" s="7" t="s">
        <v>292</v>
      </c>
      <c r="C161" s="8">
        <v>4643227.5</v>
      </c>
      <c r="D161" s="8">
        <v>494841.89</v>
      </c>
      <c r="E161" s="16">
        <f>D161/C161</f>
        <v>0.10657282892126221</v>
      </c>
    </row>
    <row r="162" spans="1:5" ht="22.5" x14ac:dyDescent="0.2">
      <c r="A162" s="6" t="s">
        <v>293</v>
      </c>
      <c r="B162" s="7" t="s">
        <v>294</v>
      </c>
      <c r="C162" s="8">
        <v>3820110</v>
      </c>
      <c r="D162" s="8">
        <v>131043.2</v>
      </c>
      <c r="E162" s="16">
        <f>D162/C162</f>
        <v>3.4303514820253865E-2</v>
      </c>
    </row>
    <row r="163" spans="1:5" x14ac:dyDescent="0.2">
      <c r="A163" s="10" t="s">
        <v>295</v>
      </c>
      <c r="B163" s="11"/>
      <c r="C163" s="12">
        <v>2874173165.7800002</v>
      </c>
      <c r="D163" s="12">
        <v>312822285.06999999</v>
      </c>
      <c r="E163" s="17">
        <f>D163/C163</f>
        <v>0.10883905284290883</v>
      </c>
    </row>
    <row r="164" spans="1:5" ht="12.75" customHeight="1" x14ac:dyDescent="0.2">
      <c r="E164" s="18"/>
    </row>
  </sheetData>
  <mergeCells count="3">
    <mergeCell ref="A1:E1"/>
    <mergeCell ref="A2:E2"/>
    <mergeCell ref="A3:E3"/>
  </mergeCells>
  <pageMargins left="0.74803149606299213" right="0.74803149606299213" top="0.98425196850393704" bottom="0.98425196850393704" header="0.51181102362204722" footer="0.51181102362204722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rep:2.55.0.170</dc:description>
  <cp:lastModifiedBy>Пользователь Windows</cp:lastModifiedBy>
  <dcterms:created xsi:type="dcterms:W3CDTF">2023-03-22T05:32:44Z</dcterms:created>
  <dcterms:modified xsi:type="dcterms:W3CDTF">2023-03-22T05:32:44Z</dcterms:modified>
</cp:coreProperties>
</file>