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Бюджет!$J$190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85" i="1" l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<sst xmlns="http://schemas.openxmlformats.org/spreadsheetml/2006/main" count="367" uniqueCount="346">
  <si>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</si>
  <si>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</si>
  <si>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</si>
  <si>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</si>
  <si>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</si>
  <si>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</si>
  <si>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</si>
  <si>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</si>
  <si>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</si>
  <si>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</si>
  <si>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</si>
  <si>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</si>
  <si>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</si>
  <si>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</si>
  <si>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</si>
  <si>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</si>
  <si>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</si>
  <si>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</si>
  <si>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</si>
  <si>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</si>
  <si>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</si>
  <si>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</si>
  <si>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</si>
  <si>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</si>
  <si>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</si>
  <si>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</si>
  <si>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</si>
  <si>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</si>
  <si>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</si>
  <si>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</si>
  <si>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</si>
  <si>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</si>
  <si>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</si>
  <si>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</si>
  <si>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</si>
  <si>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</si>
  <si>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</si>
  <si>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</si>
  <si>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</si>
  <si>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</si>
  <si>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</si>
  <si>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</si>
  <si>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</si>
  <si>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</si>
  <si>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</si>
  <si>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</si>
  <si>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</si>
  <si>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</si>
  <si>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</si>
  <si>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</si>
  <si>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</si>
  <si>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</si>
  <si>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</si>
  <si>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</si>
  <si>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</si>
  <si>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</si>
  <si>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</si>
  <si>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</si>
  <si>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</si>
  <si>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</si>
  <si>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</si>
  <si>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</si>
  <si>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</si>
  <si>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</si>
  <si>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</si>
  <si>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</si>
  <si>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</si>
  <si>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</si>
  <si>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</si>
  <si>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</si>
  <si>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</si>
  <si>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</si>
  <si>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</si>
  <si>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</si>
  <si>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</si>
  <si>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</si>
  <si>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</si>
  <si>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</si>
  <si>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</si>
  <si>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</si>
  <si>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</si>
  <si>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</si>
  <si>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</si>
  <si>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0330200000</t>
  </si>
  <si>
    <t>Основное мероприятие "Снос аварийных жилых домов"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</si>
  <si>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</si>
  <si>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</si>
  <si>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</si>
  <si>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</si>
  <si>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</si>
  <si>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</si>
  <si>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</si>
  <si>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</si>
  <si>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</si>
  <si>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</si>
  <si>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</si>
  <si>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</si>
  <si>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</si>
  <si>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</si>
  <si>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</si>
  <si>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</si>
  <si>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</si>
  <si>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</si>
  <si>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0420700000</t>
  </si>
  <si>
    <t>Основное мероприятие "Оказание финансовой поддержки религиозным организациям по обеспечению возможности реализации культурного и духовного потенциала каждой личности"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</si>
  <si>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</si>
  <si>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</si>
  <si>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</si>
  <si>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</si>
  <si>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</si>
  <si>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</si>
  <si>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</si>
  <si>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</si>
  <si>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</si>
  <si>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</si>
  <si>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</si>
  <si>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</si>
  <si>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</si>
  <si>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</si>
  <si>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</si>
  <si>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</si>
  <si>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</si>
  <si>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</si>
  <si>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</si>
  <si>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</si>
  <si>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</si>
  <si>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</si>
  <si>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</si>
  <si>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</si>
  <si>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</si>
  <si>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</si>
  <si>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</si>
  <si>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</si>
  <si>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</si>
  <si>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</si>
  <si>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</si>
  <si>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</si>
  <si>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</si>
  <si>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</si>
  <si>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</si>
  <si>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</si>
  <si>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</si>
  <si>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</si>
  <si>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</si>
  <si>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</si>
  <si>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</si>
  <si>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</si>
  <si>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</si>
  <si>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</si>
  <si>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</si>
  <si>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</si>
  <si>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</si>
  <si>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</si>
  <si>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</si>
  <si>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</si>
  <si>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</si>
  <si>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</si>
  <si>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</si>
  <si>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</si>
  <si>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</si>
  <si>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</si>
  <si>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</si>
  <si>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</si>
  <si>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</si>
  <si>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</si>
  <si>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</si>
  <si>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</si>
  <si>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</si>
  <si>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</si>
  <si>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</si>
  <si>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</si>
  <si>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</si>
  <si>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</si>
  <si>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</si>
  <si>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</si>
  <si>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</si>
  <si>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</si>
  <si>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</si>
  <si>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</si>
  <si>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</si>
  <si>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</si>
  <si>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</si>
  <si>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</si>
  <si>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</si>
  <si>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0820300000</t>
  </si>
  <si>
    <t>Основное мероприятие "Разработка проектной документации и проведение ремонта объектов культурного наследия, являющихся муниципальной собственностью Богородского муниципального округа Нижегородской области"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</si>
  <si>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</si>
  <si>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</si>
  <si>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</si>
  <si>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</si>
  <si>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</si>
  <si>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</si>
  <si>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</si>
  <si>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</si>
  <si>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</si>
  <si>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</si>
  <si>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</si>
  <si>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</si>
  <si>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</si>
  <si>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</si>
  <si>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</si>
  <si>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</si>
  <si>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</si>
  <si>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</si>
  <si>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</si>
  <si>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</si>
  <si>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</si>
  <si>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</si>
  <si>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</si>
  <si>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</si>
  <si>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</si>
  <si>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</si>
  <si>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</si>
  <si>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</si>
  <si>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</si>
  <si>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</si>
  <si>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</si>
  <si>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</si>
  <si>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</si>
  <si>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</si>
  <si>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</si>
  <si>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</si>
  <si>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</si>
  <si>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</si>
  <si>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</si>
  <si>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</si>
  <si>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</si>
  <si>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</si>
  <si>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</si>
  <si>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</si>
  <si>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</si>
  <si>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</si>
  <si>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</si>
  <si>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</si>
  <si>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</si>
  <si>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</si>
  <si>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</si>
  <si>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</si>
  <si>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</si>
  <si>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</si>
  <si>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</si>
  <si>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</si>
  <si>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</si>
  <si>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</si>
  <si>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</si>
  <si>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</si>
  <si>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</si>
  <si>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</si>
  <si>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</si>
  <si>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</si>
  <si>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</si>
  <si>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</si>
  <si>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</si>
  <si>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</si>
  <si>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</si>
  <si>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</si>
  <si>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</si>
  <si>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</si>
  <si>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</si>
  <si>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</si>
  <si>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</si>
  <si>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</si>
  <si>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</si>
  <si>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</si>
  <si>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</si>
  <si>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</si>
  <si>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</si>
  <si>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</si>
  <si>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</si>
  <si>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</si>
  <si>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</si>
  <si>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</si>
  <si>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</si>
  <si>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</si>
  <si>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</si>
  <si>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</si>
  <si>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</si>
  <si>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</si>
  <si>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</si>
  <si>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</si>
  <si>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</si>
  <si>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</si>
  <si>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</si>
  <si>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</si>
  <si>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</si>
  <si>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</si>
  <si>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</si>
  <si>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</si>
  <si>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</si>
  <si>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</si>
  <si>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</si>
  <si>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</si>
  <si>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</si>
  <si>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</si>
  <si>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</si>
  <si>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</si>
  <si>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</si>
  <si>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</si>
  <si>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</si>
  <si>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</si>
  <si>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</si>
  <si>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</si>
  <si>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</si>
  <si>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</si>
  <si>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</si>
  <si>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</si>
  <si>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</si>
  <si>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</si>
  <si>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</si>
  <si>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</si>
  <si>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</si>
  <si>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</si>
  <si>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</si>
  <si>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</si>
  <si>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</si>
  <si>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</si>
  <si>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</si>
  <si>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</si>
  <si>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</si>
  <si>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</si>
  <si>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</si>
  <si>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</si>
  <si>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</si>
  <si>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</si>
  <si>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</si>
  <si>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</si>
  <si>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</si>
  <si>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</si>
  <si>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</si>
  <si>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</si>
  <si>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</si>
  <si>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</si>
  <si>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</si>
  <si>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</si>
  <si>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</si>
  <si>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</si>
  <si>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</si>
  <si>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</si>
  <si>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</si>
  <si>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</si>
  <si>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</si>
  <si>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 xml:space="preserve">Наименование </t>
  </si>
  <si>
    <t>План</t>
  </si>
  <si>
    <t>Исполнение</t>
  </si>
  <si>
    <t>% исполнения</t>
  </si>
  <si>
    <t>на 01.05.2023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</si>
</sst>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174" fontId="4" fillId="0" borderId="3" xfId="1" applyNumberFormat="1" applyFont="1" applyBorder="1" applyAlignment="1" applyProtection="1">
      <alignment horizontal="right" vertical="center" wrapText="1"/>
    </xf>
    <xf numFmtId="174" fontId="2" fillId="0" borderId="4" xfId="1" applyNumberFormat="1" applyFont="1" applyBorder="1" applyAlignment="1" applyProtection="1">
      <alignment horizontal="right" vertical="center" wrapText="1"/>
    </xf>
    <xf numFmtId="174" fontId="4" fillId="0" borderId="3" xfId="1" applyNumberFormat="1" applyFont="1" applyBorder="1" applyAlignment="1" applyProtection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5"/>
  <sheetViews>
    <sheetView showGridLines="0" tabSelected="1" workbookViewId="0">
      <selection activeCell="E11" sqref="E11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2" t="s">
        <v>339</v>
      </c>
      <c r="B1" s="12"/>
      <c r="C1" s="12"/>
      <c r="D1" s="12"/>
      <c r="E1" s="12"/>
    </row>
    <row r="2" spans="1:5" ht="12.75" customHeight="1" x14ac:dyDescent="0.2">
      <c r="A2" s="12" t="s">
        <v>340</v>
      </c>
      <c r="B2" s="12"/>
      <c r="C2" s="12"/>
      <c r="D2" s="12"/>
      <c r="E2" s="12"/>
    </row>
    <row r="3" spans="1:5" ht="12.75" customHeight="1" x14ac:dyDescent="0.2">
      <c r="A3" s="12" t="s">
        <v>345</v>
      </c>
      <c r="B3" s="12"/>
      <c r="C3" s="12"/>
      <c r="D3" s="12"/>
      <c r="E3" s="12"/>
    </row>
    <row r="5" spans="1:5" x14ac:dyDescent="0.2">
      <c r="A5" s="1" t="s">
        <v>0</v>
      </c>
      <c r="B5" s="13" t="s">
        <v>341</v>
      </c>
      <c r="C5" s="13" t="s">
        <v>342</v>
      </c>
      <c r="D5" s="13" t="s">
        <v>343</v>
      </c>
      <c r="E5" s="13" t="s">
        <v>344</v>
      </c>
    </row>
    <row r="6" spans="1:5" ht="67.5" x14ac:dyDescent="0.2">
      <c r="A6" s="2" t="s">
        <v>1</v>
      </c>
      <c r="B6" s="3" t="s">
        <v>2</v>
      </c>
      <c r="C6" s="4">
        <v>1383902674.8299999</v>
      </c>
      <c r="D6" s="4">
        <v>434920472.29000002</v>
      </c>
      <c r="E6" s="14">
        <f t="shared" ref="E6:E69" si="0">D6/C6</f>
        <v>0.31427099621974941</v>
      </c>
    </row>
    <row r="7" spans="1:5" ht="22.5" outlineLevel="1" x14ac:dyDescent="0.2">
      <c r="A7" s="2" t="s">
        <v>3</v>
      </c>
      <c r="B7" s="3" t="s">
        <v>4</v>
      </c>
      <c r="C7" s="4">
        <v>1211496639.9200001</v>
      </c>
      <c r="D7" s="4">
        <v>398569302.94999999</v>
      </c>
      <c r="E7" s="14">
        <f t="shared" si="0"/>
        <v>0.32898919387536979</v>
      </c>
    </row>
    <row r="8" spans="1:5" ht="33.75" outlineLevel="2" x14ac:dyDescent="0.2">
      <c r="A8" s="5" t="s">
        <v>5</v>
      </c>
      <c r="B8" s="6" t="s">
        <v>6</v>
      </c>
      <c r="C8" s="7">
        <v>536321362</v>
      </c>
      <c r="D8" s="7">
        <v>176739015.93000001</v>
      </c>
      <c r="E8" s="15">
        <f t="shared" si="0"/>
        <v>0.32953939270835908</v>
      </c>
    </row>
    <row r="9" spans="1:5" ht="33.75" outlineLevel="2" x14ac:dyDescent="0.2">
      <c r="A9" s="5" t="s">
        <v>7</v>
      </c>
      <c r="B9" s="6" t="s">
        <v>8</v>
      </c>
      <c r="C9" s="7">
        <v>666024217.79999995</v>
      </c>
      <c r="D9" s="7">
        <v>218779933.66</v>
      </c>
      <c r="E9" s="15">
        <f t="shared" si="0"/>
        <v>0.32848645411524258</v>
      </c>
    </row>
    <row r="10" spans="1:5" ht="22.5" outlineLevel="2" x14ac:dyDescent="0.2">
      <c r="A10" s="5" t="s">
        <v>9</v>
      </c>
      <c r="B10" s="6" t="s">
        <v>10</v>
      </c>
      <c r="C10" s="7">
        <v>4574697</v>
      </c>
      <c r="D10" s="7">
        <v>1524899</v>
      </c>
      <c r="E10" s="15">
        <f t="shared" si="0"/>
        <v>0.33333333333333331</v>
      </c>
    </row>
    <row r="11" spans="1:5" ht="33.75" outlineLevel="2" x14ac:dyDescent="0.2">
      <c r="A11" s="5" t="s">
        <v>11</v>
      </c>
      <c r="B11" s="6" t="s">
        <v>12</v>
      </c>
      <c r="C11" s="7">
        <v>4576363.12</v>
      </c>
      <c r="D11" s="7">
        <v>1525454.36</v>
      </c>
      <c r="E11" s="15">
        <f t="shared" si="0"/>
        <v>0.33333333041981161</v>
      </c>
    </row>
    <row r="12" spans="1:5" ht="33.75" outlineLevel="1" x14ac:dyDescent="0.2">
      <c r="A12" s="2" t="s">
        <v>13</v>
      </c>
      <c r="B12" s="3" t="s">
        <v>14</v>
      </c>
      <c r="C12" s="4">
        <v>51657474.399999999</v>
      </c>
      <c r="D12" s="4">
        <v>15424966.880000001</v>
      </c>
      <c r="E12" s="14">
        <f t="shared" si="0"/>
        <v>0.29860087159042376</v>
      </c>
    </row>
    <row r="13" spans="1:5" ht="67.5" outlineLevel="2" x14ac:dyDescent="0.2">
      <c r="A13" s="5" t="s">
        <v>15</v>
      </c>
      <c r="B13" s="6" t="s">
        <v>16</v>
      </c>
      <c r="C13" s="7">
        <v>26398297.399999999</v>
      </c>
      <c r="D13" s="7">
        <v>9891141</v>
      </c>
      <c r="E13" s="15">
        <f t="shared" si="0"/>
        <v>0.37468859639409929</v>
      </c>
    </row>
    <row r="14" spans="1:5" ht="22.5" outlineLevel="2" x14ac:dyDescent="0.2">
      <c r="A14" s="5" t="s">
        <v>17</v>
      </c>
      <c r="B14" s="6" t="s">
        <v>18</v>
      </c>
      <c r="C14" s="7">
        <v>11203227</v>
      </c>
      <c r="D14" s="7">
        <v>944833.88</v>
      </c>
      <c r="E14" s="15">
        <f t="shared" si="0"/>
        <v>8.4335868585006801E-2</v>
      </c>
    </row>
    <row r="15" spans="1:5" ht="22.5" outlineLevel="2" x14ac:dyDescent="0.2">
      <c r="A15" s="5" t="s">
        <v>19</v>
      </c>
      <c r="B15" s="6" t="s">
        <v>20</v>
      </c>
      <c r="C15" s="7">
        <v>14055950</v>
      </c>
      <c r="D15" s="7">
        <v>4588992</v>
      </c>
      <c r="E15" s="15">
        <f t="shared" si="0"/>
        <v>0.32648038730928897</v>
      </c>
    </row>
    <row r="16" spans="1:5" ht="45" outlineLevel="1" x14ac:dyDescent="0.2">
      <c r="A16" s="2" t="s">
        <v>21</v>
      </c>
      <c r="B16" s="3" t="s">
        <v>22</v>
      </c>
      <c r="C16" s="4">
        <v>36894785</v>
      </c>
      <c r="D16" s="4">
        <v>11302597.25</v>
      </c>
      <c r="E16" s="14">
        <f t="shared" si="0"/>
        <v>0.30634674385553406</v>
      </c>
    </row>
    <row r="17" spans="1:5" ht="45" outlineLevel="2" x14ac:dyDescent="0.2">
      <c r="A17" s="5" t="s">
        <v>23</v>
      </c>
      <c r="B17" s="6" t="s">
        <v>24</v>
      </c>
      <c r="C17" s="7">
        <v>36894785</v>
      </c>
      <c r="D17" s="7">
        <v>11302597.25</v>
      </c>
      <c r="E17" s="15">
        <f t="shared" si="0"/>
        <v>0.30634674385553406</v>
      </c>
    </row>
    <row r="18" spans="1:5" ht="22.5" outlineLevel="1" x14ac:dyDescent="0.2">
      <c r="A18" s="2" t="s">
        <v>25</v>
      </c>
      <c r="B18" s="3" t="s">
        <v>26</v>
      </c>
      <c r="C18" s="4">
        <v>106330</v>
      </c>
      <c r="D18" s="4">
        <v>52360</v>
      </c>
      <c r="E18" s="14">
        <f t="shared" si="0"/>
        <v>0.49242922975641867</v>
      </c>
    </row>
    <row r="19" spans="1:5" ht="45" outlineLevel="2" x14ac:dyDescent="0.2">
      <c r="A19" s="5" t="s">
        <v>27</v>
      </c>
      <c r="B19" s="6" t="s">
        <v>28</v>
      </c>
      <c r="C19" s="7">
        <v>106330</v>
      </c>
      <c r="D19" s="7">
        <v>52360</v>
      </c>
      <c r="E19" s="15">
        <f t="shared" si="0"/>
        <v>0.49242922975641867</v>
      </c>
    </row>
    <row r="20" spans="1:5" ht="22.5" outlineLevel="1" x14ac:dyDescent="0.2">
      <c r="A20" s="2" t="s">
        <v>29</v>
      </c>
      <c r="B20" s="3" t="s">
        <v>30</v>
      </c>
      <c r="C20" s="4">
        <v>73367011.489999995</v>
      </c>
      <c r="D20" s="4">
        <v>6475516.2699999996</v>
      </c>
      <c r="E20" s="14">
        <f t="shared" si="0"/>
        <v>8.8261960498181385E-2</v>
      </c>
    </row>
    <row r="21" spans="1:5" ht="45" outlineLevel="2" x14ac:dyDescent="0.2">
      <c r="A21" s="5" t="s">
        <v>31</v>
      </c>
      <c r="B21" s="6" t="s">
        <v>32</v>
      </c>
      <c r="C21" s="7">
        <v>73367011.489999995</v>
      </c>
      <c r="D21" s="7">
        <v>6475516.2699999996</v>
      </c>
      <c r="E21" s="15">
        <f t="shared" si="0"/>
        <v>8.8261960498181385E-2</v>
      </c>
    </row>
    <row r="22" spans="1:5" ht="33.75" outlineLevel="1" x14ac:dyDescent="0.2">
      <c r="A22" s="2" t="s">
        <v>33</v>
      </c>
      <c r="B22" s="3" t="s">
        <v>34</v>
      </c>
      <c r="C22" s="4">
        <v>10380434.02</v>
      </c>
      <c r="D22" s="4">
        <v>3095728.94</v>
      </c>
      <c r="E22" s="14">
        <f t="shared" si="0"/>
        <v>0.29822731246453221</v>
      </c>
    </row>
    <row r="23" spans="1:5" ht="22.5" outlineLevel="2" x14ac:dyDescent="0.2">
      <c r="A23" s="5" t="s">
        <v>35</v>
      </c>
      <c r="B23" s="6" t="s">
        <v>36</v>
      </c>
      <c r="C23" s="7">
        <v>10380434.02</v>
      </c>
      <c r="D23" s="7">
        <v>3095728.94</v>
      </c>
      <c r="E23" s="15">
        <f t="shared" si="0"/>
        <v>0.29822731246453221</v>
      </c>
    </row>
    <row r="24" spans="1:5" ht="67.5" x14ac:dyDescent="0.2">
      <c r="A24" s="2" t="s">
        <v>37</v>
      </c>
      <c r="B24" s="3" t="s">
        <v>38</v>
      </c>
      <c r="C24" s="4">
        <v>9739972</v>
      </c>
      <c r="D24" s="4">
        <v>2414341.42</v>
      </c>
      <c r="E24" s="14">
        <f t="shared" si="0"/>
        <v>0.24787970848376153</v>
      </c>
    </row>
    <row r="25" spans="1:5" outlineLevel="1" x14ac:dyDescent="0.2">
      <c r="A25" s="2" t="s">
        <v>39</v>
      </c>
      <c r="B25" s="3" t="s">
        <v>40</v>
      </c>
      <c r="C25" s="4">
        <v>2076682</v>
      </c>
      <c r="D25" s="4">
        <v>266320</v>
      </c>
      <c r="E25" s="14">
        <f t="shared" si="0"/>
        <v>0.12824303383955751</v>
      </c>
    </row>
    <row r="26" spans="1:5" ht="33.75" outlineLevel="2" x14ac:dyDescent="0.2">
      <c r="A26" s="5" t="s">
        <v>41</v>
      </c>
      <c r="B26" s="6" t="s">
        <v>42</v>
      </c>
      <c r="C26" s="7">
        <v>332130</v>
      </c>
      <c r="D26" s="7">
        <v>103020</v>
      </c>
      <c r="E26" s="15">
        <f t="shared" si="0"/>
        <v>0.31017974889350558</v>
      </c>
    </row>
    <row r="27" spans="1:5" ht="45" outlineLevel="2" x14ac:dyDescent="0.2">
      <c r="A27" s="5" t="s">
        <v>43</v>
      </c>
      <c r="B27" s="6" t="s">
        <v>44</v>
      </c>
      <c r="C27" s="7">
        <v>1097000</v>
      </c>
      <c r="D27" s="7">
        <v>0</v>
      </c>
      <c r="E27" s="15">
        <f t="shared" si="0"/>
        <v>0</v>
      </c>
    </row>
    <row r="28" spans="1:5" ht="45" outlineLevel="2" x14ac:dyDescent="0.2">
      <c r="A28" s="5" t="s">
        <v>45</v>
      </c>
      <c r="B28" s="6" t="s">
        <v>46</v>
      </c>
      <c r="C28" s="7">
        <v>489622</v>
      </c>
      <c r="D28" s="7">
        <v>163300</v>
      </c>
      <c r="E28" s="15">
        <f t="shared" si="0"/>
        <v>0.33352259498143466</v>
      </c>
    </row>
    <row r="29" spans="1:5" ht="101.25" outlineLevel="2" x14ac:dyDescent="0.2">
      <c r="A29" s="5" t="s">
        <v>47</v>
      </c>
      <c r="B29" s="8" t="s">
        <v>48</v>
      </c>
      <c r="C29" s="7">
        <v>157930</v>
      </c>
      <c r="D29" s="7">
        <v>0</v>
      </c>
      <c r="E29" s="15">
        <f t="shared" si="0"/>
        <v>0</v>
      </c>
    </row>
    <row r="30" spans="1:5" ht="22.5" outlineLevel="1" x14ac:dyDescent="0.2">
      <c r="A30" s="2" t="s">
        <v>49</v>
      </c>
      <c r="B30" s="3" t="s">
        <v>50</v>
      </c>
      <c r="C30" s="4">
        <v>7224390</v>
      </c>
      <c r="D30" s="4">
        <v>2014771.42</v>
      </c>
      <c r="E30" s="14">
        <f t="shared" si="0"/>
        <v>0.27888464216355979</v>
      </c>
    </row>
    <row r="31" spans="1:5" ht="45" outlineLevel="2" x14ac:dyDescent="0.2">
      <c r="A31" s="5" t="s">
        <v>51</v>
      </c>
      <c r="B31" s="6" t="s">
        <v>52</v>
      </c>
      <c r="C31" s="7">
        <v>6573890</v>
      </c>
      <c r="D31" s="7">
        <v>1770188.02</v>
      </c>
      <c r="E31" s="15">
        <f t="shared" si="0"/>
        <v>0.26927557656121415</v>
      </c>
    </row>
    <row r="32" spans="1:5" ht="45" outlineLevel="2" x14ac:dyDescent="0.2">
      <c r="A32" s="5" t="s">
        <v>53</v>
      </c>
      <c r="B32" s="6" t="s">
        <v>54</v>
      </c>
      <c r="C32" s="7">
        <v>650500</v>
      </c>
      <c r="D32" s="7">
        <v>244583.4</v>
      </c>
      <c r="E32" s="15">
        <f t="shared" si="0"/>
        <v>0.37599292851652572</v>
      </c>
    </row>
    <row r="33" spans="1:5" ht="22.5" outlineLevel="1" x14ac:dyDescent="0.2">
      <c r="A33" s="2" t="s">
        <v>55</v>
      </c>
      <c r="B33" s="3" t="s">
        <v>56</v>
      </c>
      <c r="C33" s="4">
        <v>210500</v>
      </c>
      <c r="D33" s="4">
        <v>107000</v>
      </c>
      <c r="E33" s="14">
        <f t="shared" si="0"/>
        <v>0.50831353919239908</v>
      </c>
    </row>
    <row r="34" spans="1:5" ht="67.5" outlineLevel="2" x14ac:dyDescent="0.2">
      <c r="A34" s="5" t="s">
        <v>57</v>
      </c>
      <c r="B34" s="6" t="s">
        <v>58</v>
      </c>
      <c r="C34" s="7">
        <v>210500</v>
      </c>
      <c r="D34" s="7">
        <v>107000</v>
      </c>
      <c r="E34" s="15">
        <f t="shared" si="0"/>
        <v>0.50831353919239908</v>
      </c>
    </row>
    <row r="35" spans="1:5" ht="22.5" outlineLevel="1" x14ac:dyDescent="0.2">
      <c r="A35" s="2" t="s">
        <v>59</v>
      </c>
      <c r="B35" s="3" t="s">
        <v>60</v>
      </c>
      <c r="C35" s="4">
        <v>26250</v>
      </c>
      <c r="D35" s="4">
        <v>26250</v>
      </c>
      <c r="E35" s="14">
        <f t="shared" si="0"/>
        <v>1</v>
      </c>
    </row>
    <row r="36" spans="1:5" ht="45" outlineLevel="2" x14ac:dyDescent="0.2">
      <c r="A36" s="5" t="s">
        <v>61</v>
      </c>
      <c r="B36" s="6" t="s">
        <v>62</v>
      </c>
      <c r="C36" s="7">
        <v>11250</v>
      </c>
      <c r="D36" s="7">
        <v>11250</v>
      </c>
      <c r="E36" s="15">
        <f t="shared" si="0"/>
        <v>1</v>
      </c>
    </row>
    <row r="37" spans="1:5" ht="56.25" outlineLevel="2" x14ac:dyDescent="0.2">
      <c r="A37" s="5" t="s">
        <v>63</v>
      </c>
      <c r="B37" s="6" t="s">
        <v>64</v>
      </c>
      <c r="C37" s="7">
        <v>15000</v>
      </c>
      <c r="D37" s="7">
        <v>15000</v>
      </c>
      <c r="E37" s="15">
        <f t="shared" si="0"/>
        <v>1</v>
      </c>
    </row>
    <row r="38" spans="1:5" ht="33.75" outlineLevel="1" x14ac:dyDescent="0.2">
      <c r="A38" s="2" t="s">
        <v>65</v>
      </c>
      <c r="B38" s="3" t="s">
        <v>66</v>
      </c>
      <c r="C38" s="4">
        <v>202150</v>
      </c>
      <c r="D38" s="4">
        <v>0</v>
      </c>
      <c r="E38" s="14">
        <f t="shared" si="0"/>
        <v>0</v>
      </c>
    </row>
    <row r="39" spans="1:5" ht="33.75" outlineLevel="2" x14ac:dyDescent="0.2">
      <c r="A39" s="5" t="s">
        <v>67</v>
      </c>
      <c r="B39" s="6" t="s">
        <v>68</v>
      </c>
      <c r="C39" s="7">
        <v>202150</v>
      </c>
      <c r="D39" s="7">
        <v>0</v>
      </c>
      <c r="E39" s="15">
        <f t="shared" si="0"/>
        <v>0</v>
      </c>
    </row>
    <row r="40" spans="1:5" ht="78.75" x14ac:dyDescent="0.2">
      <c r="A40" s="2" t="s">
        <v>69</v>
      </c>
      <c r="B40" s="3" t="s">
        <v>70</v>
      </c>
      <c r="C40" s="4">
        <v>110198503.26000001</v>
      </c>
      <c r="D40" s="4">
        <v>25202941.390000001</v>
      </c>
      <c r="E40" s="14">
        <f t="shared" si="0"/>
        <v>0.22870493377334461</v>
      </c>
    </row>
    <row r="41" spans="1:5" ht="45" outlineLevel="1" x14ac:dyDescent="0.2">
      <c r="A41" s="2" t="s">
        <v>71</v>
      </c>
      <c r="B41" s="3" t="s">
        <v>72</v>
      </c>
      <c r="C41" s="4">
        <v>2449623.2599999998</v>
      </c>
      <c r="D41" s="4">
        <v>1866461.39</v>
      </c>
      <c r="E41" s="14">
        <f t="shared" si="0"/>
        <v>0.76193813982644831</v>
      </c>
    </row>
    <row r="42" spans="1:5" ht="45" outlineLevel="2" x14ac:dyDescent="0.2">
      <c r="A42" s="5" t="s">
        <v>73</v>
      </c>
      <c r="B42" s="6" t="s">
        <v>74</v>
      </c>
      <c r="C42" s="7">
        <v>2401623.2599999998</v>
      </c>
      <c r="D42" s="7">
        <v>1864548</v>
      </c>
      <c r="E42" s="15">
        <f t="shared" si="0"/>
        <v>0.77636989575125959</v>
      </c>
    </row>
    <row r="43" spans="1:5" ht="33.75" outlineLevel="2" x14ac:dyDescent="0.2">
      <c r="A43" s="5" t="s">
        <v>75</v>
      </c>
      <c r="B43" s="6" t="s">
        <v>76</v>
      </c>
      <c r="C43" s="7">
        <v>48000</v>
      </c>
      <c r="D43" s="7">
        <v>1913.39</v>
      </c>
      <c r="E43" s="15">
        <f t="shared" si="0"/>
        <v>3.9862291666666667E-2</v>
      </c>
    </row>
    <row r="44" spans="1:5" ht="112.5" outlineLevel="1" x14ac:dyDescent="0.2">
      <c r="A44" s="2" t="s">
        <v>77</v>
      </c>
      <c r="B44" s="3" t="s">
        <v>78</v>
      </c>
      <c r="C44" s="4">
        <v>55648980</v>
      </c>
      <c r="D44" s="4">
        <v>0</v>
      </c>
      <c r="E44" s="14">
        <f t="shared" si="0"/>
        <v>0</v>
      </c>
    </row>
    <row r="45" spans="1:5" ht="101.25" outlineLevel="2" x14ac:dyDescent="0.2">
      <c r="A45" s="5" t="s">
        <v>79</v>
      </c>
      <c r="B45" s="6" t="s">
        <v>80</v>
      </c>
      <c r="C45" s="7">
        <v>55648980</v>
      </c>
      <c r="D45" s="7">
        <v>0</v>
      </c>
      <c r="E45" s="15">
        <f t="shared" si="0"/>
        <v>0</v>
      </c>
    </row>
    <row r="46" spans="1:5" ht="90" outlineLevel="1" x14ac:dyDescent="0.2">
      <c r="A46" s="2" t="s">
        <v>81</v>
      </c>
      <c r="B46" s="3" t="s">
        <v>82</v>
      </c>
      <c r="C46" s="4">
        <v>60000</v>
      </c>
      <c r="D46" s="4">
        <v>0</v>
      </c>
      <c r="E46" s="14">
        <f t="shared" si="0"/>
        <v>0</v>
      </c>
    </row>
    <row r="47" spans="1:5" ht="22.5" outlineLevel="2" x14ac:dyDescent="0.2">
      <c r="A47" s="5" t="s">
        <v>83</v>
      </c>
      <c r="B47" s="6" t="s">
        <v>84</v>
      </c>
      <c r="C47" s="7">
        <v>60000</v>
      </c>
      <c r="D47" s="7">
        <v>0</v>
      </c>
      <c r="E47" s="15">
        <f t="shared" si="0"/>
        <v>0</v>
      </c>
    </row>
    <row r="48" spans="1:5" ht="56.25" outlineLevel="1" x14ac:dyDescent="0.2">
      <c r="A48" s="2" t="s">
        <v>85</v>
      </c>
      <c r="B48" s="3" t="s">
        <v>86</v>
      </c>
      <c r="C48" s="4">
        <v>52039900</v>
      </c>
      <c r="D48" s="4">
        <v>23336480</v>
      </c>
      <c r="E48" s="14">
        <f t="shared" si="0"/>
        <v>0.44843437439349421</v>
      </c>
    </row>
    <row r="49" spans="1:5" ht="22.5" outlineLevel="2" x14ac:dyDescent="0.2">
      <c r="A49" s="5" t="s">
        <v>87</v>
      </c>
      <c r="B49" s="6" t="s">
        <v>88</v>
      </c>
      <c r="C49" s="7">
        <v>52039900</v>
      </c>
      <c r="D49" s="7">
        <v>23336480</v>
      </c>
      <c r="E49" s="15">
        <f t="shared" si="0"/>
        <v>0.44843437439349421</v>
      </c>
    </row>
    <row r="50" spans="1:5" ht="67.5" x14ac:dyDescent="0.2">
      <c r="A50" s="2" t="s">
        <v>89</v>
      </c>
      <c r="B50" s="3" t="s">
        <v>90</v>
      </c>
      <c r="C50" s="4">
        <v>207848381.09</v>
      </c>
      <c r="D50" s="4">
        <v>54523721.420000002</v>
      </c>
      <c r="E50" s="14">
        <f t="shared" si="0"/>
        <v>0.26232449410510827</v>
      </c>
    </row>
    <row r="51" spans="1:5" ht="22.5" outlineLevel="1" x14ac:dyDescent="0.2">
      <c r="A51" s="2" t="s">
        <v>91</v>
      </c>
      <c r="B51" s="3" t="s">
        <v>92</v>
      </c>
      <c r="C51" s="4">
        <v>37514199.740000002</v>
      </c>
      <c r="D51" s="4">
        <v>9235190.7400000002</v>
      </c>
      <c r="E51" s="14">
        <f t="shared" si="0"/>
        <v>0.2461785351681875</v>
      </c>
    </row>
    <row r="52" spans="1:5" ht="33.75" outlineLevel="2" x14ac:dyDescent="0.2">
      <c r="A52" s="5" t="s">
        <v>93</v>
      </c>
      <c r="B52" s="6" t="s">
        <v>94</v>
      </c>
      <c r="C52" s="7">
        <v>27514199.739999998</v>
      </c>
      <c r="D52" s="7">
        <v>9235190.7400000002</v>
      </c>
      <c r="E52" s="15">
        <f t="shared" si="0"/>
        <v>0.33565180260627131</v>
      </c>
    </row>
    <row r="53" spans="1:5" ht="33.75" outlineLevel="2" x14ac:dyDescent="0.2">
      <c r="A53" s="5" t="s">
        <v>95</v>
      </c>
      <c r="B53" s="6" t="s">
        <v>96</v>
      </c>
      <c r="C53" s="7">
        <v>10000000</v>
      </c>
      <c r="D53" s="7">
        <v>0</v>
      </c>
      <c r="E53" s="15">
        <f t="shared" si="0"/>
        <v>0</v>
      </c>
    </row>
    <row r="54" spans="1:5" ht="33.75" outlineLevel="1" x14ac:dyDescent="0.2">
      <c r="A54" s="2" t="s">
        <v>97</v>
      </c>
      <c r="B54" s="3" t="s">
        <v>98</v>
      </c>
      <c r="C54" s="4">
        <v>114356732.34999999</v>
      </c>
      <c r="D54" s="4">
        <v>26407192.649999999</v>
      </c>
      <c r="E54" s="14">
        <f t="shared" si="0"/>
        <v>0.23091944048539439</v>
      </c>
    </row>
    <row r="55" spans="1:5" ht="33.75" outlineLevel="2" x14ac:dyDescent="0.2">
      <c r="A55" s="5" t="s">
        <v>99</v>
      </c>
      <c r="B55" s="6" t="s">
        <v>94</v>
      </c>
      <c r="C55" s="7">
        <v>72112605</v>
      </c>
      <c r="D55" s="7">
        <v>24284566</v>
      </c>
      <c r="E55" s="15">
        <f t="shared" si="0"/>
        <v>0.33675896190409432</v>
      </c>
    </row>
    <row r="56" spans="1:5" ht="45" outlineLevel="2" x14ac:dyDescent="0.2">
      <c r="A56" s="5" t="s">
        <v>100</v>
      </c>
      <c r="B56" s="6" t="s">
        <v>101</v>
      </c>
      <c r="C56" s="7">
        <v>12100099.98</v>
      </c>
      <c r="D56" s="7">
        <v>1872626.65</v>
      </c>
      <c r="E56" s="15">
        <f t="shared" si="0"/>
        <v>0.15476125429502441</v>
      </c>
    </row>
    <row r="57" spans="1:5" ht="33.75" outlineLevel="2" x14ac:dyDescent="0.2">
      <c r="A57" s="5" t="s">
        <v>102</v>
      </c>
      <c r="B57" s="6" t="s">
        <v>96</v>
      </c>
      <c r="C57" s="7">
        <v>2144027.37</v>
      </c>
      <c r="D57" s="7">
        <v>250000</v>
      </c>
      <c r="E57" s="15">
        <f t="shared" si="0"/>
        <v>0.11660298907471503</v>
      </c>
    </row>
    <row r="58" spans="1:5" ht="67.5" outlineLevel="2" x14ac:dyDescent="0.2">
      <c r="A58" s="5" t="s">
        <v>103</v>
      </c>
      <c r="B58" s="6" t="s">
        <v>104</v>
      </c>
      <c r="C58" s="7">
        <v>28000000</v>
      </c>
      <c r="D58" s="7">
        <v>0</v>
      </c>
      <c r="E58" s="15">
        <f t="shared" si="0"/>
        <v>0</v>
      </c>
    </row>
    <row r="59" spans="1:5" ht="22.5" outlineLevel="1" x14ac:dyDescent="0.2">
      <c r="A59" s="2" t="s">
        <v>105</v>
      </c>
      <c r="B59" s="3" t="s">
        <v>106</v>
      </c>
      <c r="C59" s="4">
        <v>3429760</v>
      </c>
      <c r="D59" s="4">
        <v>1142590</v>
      </c>
      <c r="E59" s="14">
        <f t="shared" si="0"/>
        <v>0.33313992815823845</v>
      </c>
    </row>
    <row r="60" spans="1:5" ht="33.75" outlineLevel="2" x14ac:dyDescent="0.2">
      <c r="A60" s="5" t="s">
        <v>107</v>
      </c>
      <c r="B60" s="6" t="s">
        <v>94</v>
      </c>
      <c r="C60" s="7">
        <v>3429760</v>
      </c>
      <c r="D60" s="7">
        <v>1142590</v>
      </c>
      <c r="E60" s="15">
        <f t="shared" si="0"/>
        <v>0.33313992815823845</v>
      </c>
    </row>
    <row r="61" spans="1:5" ht="22.5" outlineLevel="1" x14ac:dyDescent="0.2">
      <c r="A61" s="2" t="s">
        <v>108</v>
      </c>
      <c r="B61" s="3" t="s">
        <v>109</v>
      </c>
      <c r="C61" s="4">
        <v>44529746</v>
      </c>
      <c r="D61" s="4">
        <v>15127577</v>
      </c>
      <c r="E61" s="14">
        <f t="shared" si="0"/>
        <v>0.3397184659440905</v>
      </c>
    </row>
    <row r="62" spans="1:5" ht="33.75" outlineLevel="2" x14ac:dyDescent="0.2">
      <c r="A62" s="5" t="s">
        <v>110</v>
      </c>
      <c r="B62" s="6" t="s">
        <v>94</v>
      </c>
      <c r="C62" s="7">
        <v>44529746</v>
      </c>
      <c r="D62" s="7">
        <v>15127577</v>
      </c>
      <c r="E62" s="15">
        <f t="shared" si="0"/>
        <v>0.3397184659440905</v>
      </c>
    </row>
    <row r="63" spans="1:5" ht="45" outlineLevel="1" x14ac:dyDescent="0.2">
      <c r="A63" s="2" t="s">
        <v>111</v>
      </c>
      <c r="B63" s="3" t="s">
        <v>112</v>
      </c>
      <c r="C63" s="4">
        <v>5116503</v>
      </c>
      <c r="D63" s="4">
        <v>1658291.13</v>
      </c>
      <c r="E63" s="14">
        <f t="shared" si="0"/>
        <v>0.32410635349964612</v>
      </c>
    </row>
    <row r="64" spans="1:5" ht="67.5" outlineLevel="2" x14ac:dyDescent="0.2">
      <c r="A64" s="5" t="s">
        <v>113</v>
      </c>
      <c r="B64" s="6" t="s">
        <v>114</v>
      </c>
      <c r="C64" s="7">
        <v>5116503</v>
      </c>
      <c r="D64" s="7">
        <v>1658291.13</v>
      </c>
      <c r="E64" s="15">
        <f t="shared" si="0"/>
        <v>0.32410635349964612</v>
      </c>
    </row>
    <row r="65" spans="1:5" ht="33.75" outlineLevel="1" x14ac:dyDescent="0.2">
      <c r="A65" s="2" t="s">
        <v>115</v>
      </c>
      <c r="B65" s="3" t="s">
        <v>34</v>
      </c>
      <c r="C65" s="4">
        <v>2901440</v>
      </c>
      <c r="D65" s="4">
        <v>952879.9</v>
      </c>
      <c r="E65" s="14">
        <f t="shared" si="0"/>
        <v>0.32841620023160917</v>
      </c>
    </row>
    <row r="66" spans="1:5" ht="22.5" outlineLevel="2" x14ac:dyDescent="0.2">
      <c r="A66" s="5" t="s">
        <v>116</v>
      </c>
      <c r="B66" s="6" t="s">
        <v>36</v>
      </c>
      <c r="C66" s="7">
        <v>2901440</v>
      </c>
      <c r="D66" s="7">
        <v>952879.9</v>
      </c>
      <c r="E66" s="15">
        <f t="shared" si="0"/>
        <v>0.32841620023160917</v>
      </c>
    </row>
    <row r="67" spans="1:5" ht="78.75" x14ac:dyDescent="0.2">
      <c r="A67" s="2" t="s">
        <v>117</v>
      </c>
      <c r="B67" s="3" t="s">
        <v>118</v>
      </c>
      <c r="C67" s="4">
        <v>111006392.59999999</v>
      </c>
      <c r="D67" s="4">
        <v>33193077.550000001</v>
      </c>
      <c r="E67" s="14">
        <f t="shared" si="0"/>
        <v>0.29901951385455616</v>
      </c>
    </row>
    <row r="68" spans="1:5" ht="56.25" outlineLevel="1" x14ac:dyDescent="0.2">
      <c r="A68" s="2" t="s">
        <v>119</v>
      </c>
      <c r="B68" s="3" t="s">
        <v>120</v>
      </c>
      <c r="C68" s="4">
        <v>107946723.59999999</v>
      </c>
      <c r="D68" s="4">
        <v>32114369.309999999</v>
      </c>
      <c r="E68" s="14">
        <f t="shared" si="0"/>
        <v>0.29750202913986357</v>
      </c>
    </row>
    <row r="69" spans="1:5" ht="45" outlineLevel="2" x14ac:dyDescent="0.2">
      <c r="A69" s="5" t="s">
        <v>121</v>
      </c>
      <c r="B69" s="6" t="s">
        <v>122</v>
      </c>
      <c r="C69" s="7">
        <v>606880</v>
      </c>
      <c r="D69" s="7">
        <v>228937</v>
      </c>
      <c r="E69" s="15">
        <f t="shared" si="0"/>
        <v>0.37723602689164248</v>
      </c>
    </row>
    <row r="70" spans="1:5" ht="67.5" outlineLevel="2" x14ac:dyDescent="0.2">
      <c r="A70" s="5" t="s">
        <v>123</v>
      </c>
      <c r="B70" s="6" t="s">
        <v>124</v>
      </c>
      <c r="C70" s="7">
        <v>3883780</v>
      </c>
      <c r="D70" s="7">
        <v>218400</v>
      </c>
      <c r="E70" s="15">
        <f t="shared" ref="E70:E133" si="1">D70/C70</f>
        <v>5.623387524525076E-2</v>
      </c>
    </row>
    <row r="71" spans="1:5" ht="33.75" outlineLevel="2" x14ac:dyDescent="0.2">
      <c r="A71" s="5" t="s">
        <v>125</v>
      </c>
      <c r="B71" s="6" t="s">
        <v>94</v>
      </c>
      <c r="C71" s="7">
        <v>94730063.599999994</v>
      </c>
      <c r="D71" s="7">
        <v>29581046.309999999</v>
      </c>
      <c r="E71" s="15">
        <f t="shared" si="1"/>
        <v>0.31226672067810163</v>
      </c>
    </row>
    <row r="72" spans="1:5" ht="33.75" outlineLevel="2" x14ac:dyDescent="0.2">
      <c r="A72" s="5" t="s">
        <v>126</v>
      </c>
      <c r="B72" s="6" t="s">
        <v>127</v>
      </c>
      <c r="C72" s="7">
        <v>8726000</v>
      </c>
      <c r="D72" s="7">
        <v>2085986</v>
      </c>
      <c r="E72" s="15">
        <f t="shared" si="1"/>
        <v>0.23905409122163648</v>
      </c>
    </row>
    <row r="73" spans="1:5" ht="33.75" outlineLevel="1" x14ac:dyDescent="0.2">
      <c r="A73" s="2" t="s">
        <v>128</v>
      </c>
      <c r="B73" s="3" t="s">
        <v>34</v>
      </c>
      <c r="C73" s="4">
        <v>3059669</v>
      </c>
      <c r="D73" s="4">
        <v>1078708.24</v>
      </c>
      <c r="E73" s="14">
        <f t="shared" si="1"/>
        <v>0.35255716876564097</v>
      </c>
    </row>
    <row r="74" spans="1:5" ht="22.5" outlineLevel="2" x14ac:dyDescent="0.2">
      <c r="A74" s="5" t="s">
        <v>129</v>
      </c>
      <c r="B74" s="6" t="s">
        <v>36</v>
      </c>
      <c r="C74" s="7">
        <v>3059669</v>
      </c>
      <c r="D74" s="7">
        <v>1078708.24</v>
      </c>
      <c r="E74" s="15">
        <f t="shared" si="1"/>
        <v>0.35255716876564097</v>
      </c>
    </row>
    <row r="75" spans="1:5" ht="78.75" x14ac:dyDescent="0.2">
      <c r="A75" s="2" t="s">
        <v>130</v>
      </c>
      <c r="B75" s="3" t="s">
        <v>131</v>
      </c>
      <c r="C75" s="4">
        <v>253801664.06</v>
      </c>
      <c r="D75" s="4">
        <v>102273501.51000001</v>
      </c>
      <c r="E75" s="14">
        <f t="shared" si="1"/>
        <v>0.40296623699765038</v>
      </c>
    </row>
    <row r="76" spans="1:5" ht="67.5" outlineLevel="1" x14ac:dyDescent="0.2">
      <c r="A76" s="2" t="s">
        <v>132</v>
      </c>
      <c r="B76" s="3" t="s">
        <v>133</v>
      </c>
      <c r="C76" s="4">
        <v>113480381.79000001</v>
      </c>
      <c r="D76" s="4">
        <v>64600275.109999999</v>
      </c>
      <c r="E76" s="14">
        <f t="shared" si="1"/>
        <v>0.56926381539273807</v>
      </c>
    </row>
    <row r="77" spans="1:5" ht="22.5" outlineLevel="2" x14ac:dyDescent="0.2">
      <c r="A77" s="5" t="s">
        <v>134</v>
      </c>
      <c r="B77" s="6" t="s">
        <v>135</v>
      </c>
      <c r="C77" s="7">
        <v>21149080.84</v>
      </c>
      <c r="D77" s="7">
        <v>10939587.35</v>
      </c>
      <c r="E77" s="15">
        <f t="shared" si="1"/>
        <v>0.51726065226010076</v>
      </c>
    </row>
    <row r="78" spans="1:5" ht="22.5" outlineLevel="2" x14ac:dyDescent="0.2">
      <c r="A78" s="5" t="s">
        <v>136</v>
      </c>
      <c r="B78" s="6" t="s">
        <v>137</v>
      </c>
      <c r="C78" s="7">
        <v>78104530.950000003</v>
      </c>
      <c r="D78" s="7">
        <v>53376080.880000003</v>
      </c>
      <c r="E78" s="15">
        <f t="shared" si="1"/>
        <v>0.68339288682457677</v>
      </c>
    </row>
    <row r="79" spans="1:5" ht="56.25" outlineLevel="2" x14ac:dyDescent="0.2">
      <c r="A79" s="5" t="s">
        <v>138</v>
      </c>
      <c r="B79" s="6" t="s">
        <v>139</v>
      </c>
      <c r="C79" s="7">
        <v>82900</v>
      </c>
      <c r="D79" s="7">
        <v>0</v>
      </c>
      <c r="E79" s="15">
        <f t="shared" si="1"/>
        <v>0</v>
      </c>
    </row>
    <row r="80" spans="1:5" ht="33.75" outlineLevel="2" x14ac:dyDescent="0.2">
      <c r="A80" s="5" t="s">
        <v>140</v>
      </c>
      <c r="B80" s="6" t="s">
        <v>141</v>
      </c>
      <c r="C80" s="7">
        <v>1000000</v>
      </c>
      <c r="D80" s="7">
        <v>0</v>
      </c>
      <c r="E80" s="15">
        <f t="shared" si="1"/>
        <v>0</v>
      </c>
    </row>
    <row r="81" spans="1:5" ht="45" outlineLevel="2" x14ac:dyDescent="0.2">
      <c r="A81" s="5" t="s">
        <v>142</v>
      </c>
      <c r="B81" s="6" t="s">
        <v>143</v>
      </c>
      <c r="C81" s="7">
        <v>36060</v>
      </c>
      <c r="D81" s="7">
        <v>0</v>
      </c>
      <c r="E81" s="15">
        <f t="shared" si="1"/>
        <v>0</v>
      </c>
    </row>
    <row r="82" spans="1:5" ht="33.75" outlineLevel="2" x14ac:dyDescent="0.2">
      <c r="A82" s="5" t="s">
        <v>144</v>
      </c>
      <c r="B82" s="6" t="s">
        <v>145</v>
      </c>
      <c r="C82" s="7">
        <v>843500</v>
      </c>
      <c r="D82" s="7">
        <v>284606.88</v>
      </c>
      <c r="E82" s="15">
        <f t="shared" si="1"/>
        <v>0.33741183165382338</v>
      </c>
    </row>
    <row r="83" spans="1:5" ht="22.5" outlineLevel="2" x14ac:dyDescent="0.2">
      <c r="A83" s="5" t="s">
        <v>146</v>
      </c>
      <c r="B83" s="6" t="s">
        <v>147</v>
      </c>
      <c r="C83" s="7">
        <v>363410</v>
      </c>
      <c r="D83" s="7">
        <v>0</v>
      </c>
      <c r="E83" s="15">
        <f t="shared" si="1"/>
        <v>0</v>
      </c>
    </row>
    <row r="84" spans="1:5" ht="33.75" outlineLevel="2" x14ac:dyDescent="0.2">
      <c r="A84" s="5" t="s">
        <v>148</v>
      </c>
      <c r="B84" s="6" t="s">
        <v>149</v>
      </c>
      <c r="C84" s="7">
        <v>11900900</v>
      </c>
      <c r="D84" s="7">
        <v>0</v>
      </c>
      <c r="E84" s="15">
        <f t="shared" si="1"/>
        <v>0</v>
      </c>
    </row>
    <row r="85" spans="1:5" ht="45" outlineLevel="1" x14ac:dyDescent="0.2">
      <c r="A85" s="2" t="s">
        <v>150</v>
      </c>
      <c r="B85" s="3" t="s">
        <v>151</v>
      </c>
      <c r="C85" s="4">
        <v>130754012.27</v>
      </c>
      <c r="D85" s="4">
        <v>33920632.390000001</v>
      </c>
      <c r="E85" s="14">
        <f t="shared" si="1"/>
        <v>0.2594232620560486</v>
      </c>
    </row>
    <row r="86" spans="1:5" ht="67.5" outlineLevel="2" x14ac:dyDescent="0.2">
      <c r="A86" s="5" t="s">
        <v>152</v>
      </c>
      <c r="B86" s="6" t="s">
        <v>153</v>
      </c>
      <c r="C86" s="7">
        <v>111252962.77</v>
      </c>
      <c r="D86" s="7">
        <v>32891738.370000001</v>
      </c>
      <c r="E86" s="15">
        <f t="shared" si="1"/>
        <v>0.29564820163934952</v>
      </c>
    </row>
    <row r="87" spans="1:5" ht="33.75" outlineLevel="2" x14ac:dyDescent="0.2">
      <c r="A87" s="5" t="s">
        <v>154</v>
      </c>
      <c r="B87" s="6" t="s">
        <v>155</v>
      </c>
      <c r="C87" s="7">
        <v>19501049.5</v>
      </c>
      <c r="D87" s="7">
        <v>1028894.02</v>
      </c>
      <c r="E87" s="15">
        <f t="shared" si="1"/>
        <v>5.2760956275712236E-2</v>
      </c>
    </row>
    <row r="88" spans="1:5" ht="33.75" outlineLevel="1" x14ac:dyDescent="0.2">
      <c r="A88" s="2" t="s">
        <v>156</v>
      </c>
      <c r="B88" s="3" t="s">
        <v>34</v>
      </c>
      <c r="C88" s="4">
        <v>9567270</v>
      </c>
      <c r="D88" s="4">
        <v>3752594.01</v>
      </c>
      <c r="E88" s="14">
        <f t="shared" si="1"/>
        <v>0.39223247697619068</v>
      </c>
    </row>
    <row r="89" spans="1:5" ht="22.5" outlineLevel="2" x14ac:dyDescent="0.2">
      <c r="A89" s="5" t="s">
        <v>157</v>
      </c>
      <c r="B89" s="6" t="s">
        <v>36</v>
      </c>
      <c r="C89" s="7">
        <v>9567270</v>
      </c>
      <c r="D89" s="7">
        <v>3752594.01</v>
      </c>
      <c r="E89" s="15">
        <f t="shared" si="1"/>
        <v>0.39223247697619068</v>
      </c>
    </row>
    <row r="90" spans="1:5" ht="90" x14ac:dyDescent="0.2">
      <c r="A90" s="2" t="s">
        <v>158</v>
      </c>
      <c r="B90" s="3" t="s">
        <v>159</v>
      </c>
      <c r="C90" s="4">
        <v>47262379.229999997</v>
      </c>
      <c r="D90" s="4">
        <v>10306564.789999999</v>
      </c>
      <c r="E90" s="14">
        <f t="shared" si="1"/>
        <v>0.21807122192989098</v>
      </c>
    </row>
    <row r="91" spans="1:5" ht="56.25" outlineLevel="1" x14ac:dyDescent="0.2">
      <c r="A91" s="2" t="s">
        <v>160</v>
      </c>
      <c r="B91" s="3" t="s">
        <v>161</v>
      </c>
      <c r="C91" s="4">
        <v>30714309.23</v>
      </c>
      <c r="D91" s="4">
        <v>4164865.83</v>
      </c>
      <c r="E91" s="14">
        <f t="shared" si="1"/>
        <v>0.13560017901792806</v>
      </c>
    </row>
    <row r="92" spans="1:5" ht="56.25" outlineLevel="2" x14ac:dyDescent="0.2">
      <c r="A92" s="5" t="s">
        <v>162</v>
      </c>
      <c r="B92" s="6" t="s">
        <v>163</v>
      </c>
      <c r="C92" s="7">
        <v>14753638.65</v>
      </c>
      <c r="D92" s="7">
        <v>0</v>
      </c>
      <c r="E92" s="15">
        <f t="shared" si="1"/>
        <v>0</v>
      </c>
    </row>
    <row r="93" spans="1:5" ht="45" outlineLevel="2" x14ac:dyDescent="0.2">
      <c r="A93" s="5" t="s">
        <v>164</v>
      </c>
      <c r="B93" s="6" t="s">
        <v>165</v>
      </c>
      <c r="C93" s="7">
        <v>1755645</v>
      </c>
      <c r="D93" s="7">
        <v>217681</v>
      </c>
      <c r="E93" s="15">
        <f t="shared" si="1"/>
        <v>0.12398918915840047</v>
      </c>
    </row>
    <row r="94" spans="1:5" ht="56.25" outlineLevel="2" x14ac:dyDescent="0.2">
      <c r="A94" s="5" t="s">
        <v>166</v>
      </c>
      <c r="B94" s="6" t="s">
        <v>167</v>
      </c>
      <c r="C94" s="7">
        <v>13070779</v>
      </c>
      <c r="D94" s="7">
        <v>3947184.83</v>
      </c>
      <c r="E94" s="15">
        <f t="shared" si="1"/>
        <v>0.30198543101371389</v>
      </c>
    </row>
    <row r="95" spans="1:5" ht="56.25" outlineLevel="2" x14ac:dyDescent="0.2">
      <c r="A95" s="5" t="s">
        <v>168</v>
      </c>
      <c r="B95" s="6" t="s">
        <v>169</v>
      </c>
      <c r="C95" s="7">
        <v>1134246.58</v>
      </c>
      <c r="D95" s="7">
        <v>0</v>
      </c>
      <c r="E95" s="15">
        <f t="shared" si="1"/>
        <v>0</v>
      </c>
    </row>
    <row r="96" spans="1:5" ht="33.75" outlineLevel="1" x14ac:dyDescent="0.2">
      <c r="A96" s="2" t="s">
        <v>170</v>
      </c>
      <c r="B96" s="3" t="s">
        <v>34</v>
      </c>
      <c r="C96" s="4">
        <v>16548070</v>
      </c>
      <c r="D96" s="4">
        <v>6141698.96</v>
      </c>
      <c r="E96" s="14">
        <f t="shared" si="1"/>
        <v>0.37114291636426483</v>
      </c>
    </row>
    <row r="97" spans="1:5" ht="22.5" outlineLevel="2" x14ac:dyDescent="0.2">
      <c r="A97" s="5" t="s">
        <v>171</v>
      </c>
      <c r="B97" s="6" t="s">
        <v>36</v>
      </c>
      <c r="C97" s="7">
        <v>16548070</v>
      </c>
      <c r="D97" s="7">
        <v>6141698.96</v>
      </c>
      <c r="E97" s="15">
        <f t="shared" si="1"/>
        <v>0.37114291636426483</v>
      </c>
    </row>
    <row r="98" spans="1:5" ht="90" x14ac:dyDescent="0.2">
      <c r="A98" s="2" t="s">
        <v>172</v>
      </c>
      <c r="B98" s="3" t="s">
        <v>173</v>
      </c>
      <c r="C98" s="4">
        <v>25603121.52</v>
      </c>
      <c r="D98" s="4">
        <v>5564127.0199999996</v>
      </c>
      <c r="E98" s="14">
        <f t="shared" si="1"/>
        <v>0.21732221267057439</v>
      </c>
    </row>
    <row r="99" spans="1:5" ht="56.25" outlineLevel="1" x14ac:dyDescent="0.2">
      <c r="A99" s="2" t="s">
        <v>174</v>
      </c>
      <c r="B99" s="3" t="s">
        <v>175</v>
      </c>
      <c r="C99" s="4">
        <v>11850404.02</v>
      </c>
      <c r="D99" s="4">
        <v>292748.31</v>
      </c>
      <c r="E99" s="14">
        <f t="shared" si="1"/>
        <v>2.4703656474996706E-2</v>
      </c>
    </row>
    <row r="100" spans="1:5" ht="33.75" outlineLevel="2" x14ac:dyDescent="0.2">
      <c r="A100" s="5" t="s">
        <v>176</v>
      </c>
      <c r="B100" s="6" t="s">
        <v>177</v>
      </c>
      <c r="C100" s="7">
        <v>1692600</v>
      </c>
      <c r="D100" s="7">
        <v>55000</v>
      </c>
      <c r="E100" s="15">
        <f t="shared" si="1"/>
        <v>3.2494387333097008E-2</v>
      </c>
    </row>
    <row r="101" spans="1:5" ht="33.75" outlineLevel="2" x14ac:dyDescent="0.2">
      <c r="A101" s="5" t="s">
        <v>178</v>
      </c>
      <c r="B101" s="6" t="s">
        <v>179</v>
      </c>
      <c r="C101" s="7">
        <v>677160</v>
      </c>
      <c r="D101" s="7">
        <v>22000</v>
      </c>
      <c r="E101" s="15">
        <f t="shared" si="1"/>
        <v>3.2488628979857048E-2</v>
      </c>
    </row>
    <row r="102" spans="1:5" ht="22.5" outlineLevel="2" x14ac:dyDescent="0.2">
      <c r="A102" s="5" t="s">
        <v>180</v>
      </c>
      <c r="B102" s="6" t="s">
        <v>181</v>
      </c>
      <c r="C102" s="7">
        <v>9480644.0199999996</v>
      </c>
      <c r="D102" s="7">
        <v>215748.31</v>
      </c>
      <c r="E102" s="15">
        <f t="shared" si="1"/>
        <v>2.2756714580240089E-2</v>
      </c>
    </row>
    <row r="103" spans="1:5" ht="67.5" outlineLevel="1" x14ac:dyDescent="0.2">
      <c r="A103" s="2" t="s">
        <v>182</v>
      </c>
      <c r="B103" s="3" t="s">
        <v>183</v>
      </c>
      <c r="C103" s="4">
        <v>400000</v>
      </c>
      <c r="D103" s="4">
        <v>0</v>
      </c>
      <c r="E103" s="14">
        <f t="shared" si="1"/>
        <v>0</v>
      </c>
    </row>
    <row r="104" spans="1:5" ht="78.75" outlineLevel="2" x14ac:dyDescent="0.2">
      <c r="A104" s="5" t="s">
        <v>184</v>
      </c>
      <c r="B104" s="6" t="s">
        <v>185</v>
      </c>
      <c r="C104" s="7">
        <v>400000</v>
      </c>
      <c r="D104" s="7">
        <v>0</v>
      </c>
      <c r="E104" s="15">
        <f t="shared" si="1"/>
        <v>0</v>
      </c>
    </row>
    <row r="105" spans="1:5" ht="33.75" outlineLevel="1" x14ac:dyDescent="0.2">
      <c r="A105" s="2" t="s">
        <v>186</v>
      </c>
      <c r="B105" s="3" t="s">
        <v>34</v>
      </c>
      <c r="C105" s="4">
        <v>13352717.5</v>
      </c>
      <c r="D105" s="4">
        <v>5271378.71</v>
      </c>
      <c r="E105" s="14">
        <f t="shared" si="1"/>
        <v>0.39477946792478757</v>
      </c>
    </row>
    <row r="106" spans="1:5" ht="22.5" outlineLevel="2" x14ac:dyDescent="0.2">
      <c r="A106" s="5" t="s">
        <v>187</v>
      </c>
      <c r="B106" s="6" t="s">
        <v>36</v>
      </c>
      <c r="C106" s="7">
        <v>13352717.5</v>
      </c>
      <c r="D106" s="7">
        <v>5271378.71</v>
      </c>
      <c r="E106" s="15">
        <f t="shared" si="1"/>
        <v>0.39477946792478757</v>
      </c>
    </row>
    <row r="107" spans="1:5" ht="90" x14ac:dyDescent="0.2">
      <c r="A107" s="2" t="s">
        <v>188</v>
      </c>
      <c r="B107" s="3" t="s">
        <v>189</v>
      </c>
      <c r="C107" s="4">
        <v>904900</v>
      </c>
      <c r="D107" s="4">
        <v>253270.99</v>
      </c>
      <c r="E107" s="14">
        <f t="shared" si="1"/>
        <v>0.27988837440601172</v>
      </c>
    </row>
    <row r="108" spans="1:5" ht="45" outlineLevel="1" x14ac:dyDescent="0.2">
      <c r="A108" s="2" t="s">
        <v>190</v>
      </c>
      <c r="B108" s="3" t="s">
        <v>191</v>
      </c>
      <c r="C108" s="4">
        <v>904900</v>
      </c>
      <c r="D108" s="4">
        <v>253270.99</v>
      </c>
      <c r="E108" s="14">
        <f t="shared" si="1"/>
        <v>0.27988837440601172</v>
      </c>
    </row>
    <row r="109" spans="1:5" ht="90" outlineLevel="2" x14ac:dyDescent="0.2">
      <c r="A109" s="5" t="s">
        <v>192</v>
      </c>
      <c r="B109" s="6" t="s">
        <v>193</v>
      </c>
      <c r="C109" s="7">
        <v>364900</v>
      </c>
      <c r="D109" s="7">
        <v>145270.99</v>
      </c>
      <c r="E109" s="15">
        <f t="shared" si="1"/>
        <v>0.39811178405042474</v>
      </c>
    </row>
    <row r="110" spans="1:5" ht="45" outlineLevel="2" x14ac:dyDescent="0.2">
      <c r="A110" s="5" t="s">
        <v>194</v>
      </c>
      <c r="B110" s="6" t="s">
        <v>195</v>
      </c>
      <c r="C110" s="7">
        <v>540000</v>
      </c>
      <c r="D110" s="7">
        <v>108000</v>
      </c>
      <c r="E110" s="15">
        <f t="shared" si="1"/>
        <v>0.2</v>
      </c>
    </row>
    <row r="111" spans="1:5" ht="67.5" x14ac:dyDescent="0.2">
      <c r="A111" s="2" t="s">
        <v>196</v>
      </c>
      <c r="B111" s="3" t="s">
        <v>197</v>
      </c>
      <c r="C111" s="4">
        <v>169512090.88</v>
      </c>
      <c r="D111" s="4">
        <v>15835919.380000001</v>
      </c>
      <c r="E111" s="14">
        <f t="shared" si="1"/>
        <v>9.3420589043471072E-2</v>
      </c>
    </row>
    <row r="112" spans="1:5" ht="78.75" outlineLevel="1" x14ac:dyDescent="0.2">
      <c r="A112" s="2" t="s">
        <v>198</v>
      </c>
      <c r="B112" s="3" t="s">
        <v>199</v>
      </c>
      <c r="C112" s="4">
        <v>163962124.21000001</v>
      </c>
      <c r="D112" s="4">
        <v>15382299.07</v>
      </c>
      <c r="E112" s="14">
        <f t="shared" si="1"/>
        <v>9.3816173363908142E-2</v>
      </c>
    </row>
    <row r="113" spans="1:5" ht="33.75" outlineLevel="2" x14ac:dyDescent="0.2">
      <c r="A113" s="5" t="s">
        <v>200</v>
      </c>
      <c r="B113" s="6" t="s">
        <v>201</v>
      </c>
      <c r="C113" s="7">
        <v>152190978.06999999</v>
      </c>
      <c r="D113" s="7">
        <v>15294849.07</v>
      </c>
      <c r="E113" s="15">
        <f t="shared" si="1"/>
        <v>0.10049773819684081</v>
      </c>
    </row>
    <row r="114" spans="1:5" ht="33.75" outlineLevel="2" x14ac:dyDescent="0.2">
      <c r="A114" s="5" t="s">
        <v>202</v>
      </c>
      <c r="B114" s="6" t="s">
        <v>203</v>
      </c>
      <c r="C114" s="7">
        <v>11771146.140000001</v>
      </c>
      <c r="D114" s="7">
        <v>87450</v>
      </c>
      <c r="E114" s="15">
        <f t="shared" si="1"/>
        <v>7.4291831024705969E-3</v>
      </c>
    </row>
    <row r="115" spans="1:5" ht="45" outlineLevel="1" x14ac:dyDescent="0.2">
      <c r="A115" s="2" t="s">
        <v>204</v>
      </c>
      <c r="B115" s="3" t="s">
        <v>205</v>
      </c>
      <c r="C115" s="4">
        <v>5549966.6699999999</v>
      </c>
      <c r="D115" s="4">
        <v>453620.31</v>
      </c>
      <c r="E115" s="14">
        <f t="shared" si="1"/>
        <v>8.1733880034274148E-2</v>
      </c>
    </row>
    <row r="116" spans="1:5" ht="45" outlineLevel="2" x14ac:dyDescent="0.2">
      <c r="A116" s="5" t="s">
        <v>206</v>
      </c>
      <c r="B116" s="6" t="s">
        <v>207</v>
      </c>
      <c r="C116" s="7">
        <v>150000</v>
      </c>
      <c r="D116" s="7">
        <v>18400</v>
      </c>
      <c r="E116" s="15">
        <f t="shared" si="1"/>
        <v>0.12266666666666666</v>
      </c>
    </row>
    <row r="117" spans="1:5" ht="45" outlineLevel="2" x14ac:dyDescent="0.2">
      <c r="A117" s="5" t="s">
        <v>208</v>
      </c>
      <c r="B117" s="6" t="s">
        <v>209</v>
      </c>
      <c r="C117" s="7">
        <v>5399966.6699999999</v>
      </c>
      <c r="D117" s="7">
        <v>435220.31</v>
      </c>
      <c r="E117" s="15">
        <f t="shared" si="1"/>
        <v>8.0596851165379513E-2</v>
      </c>
    </row>
    <row r="118" spans="1:5" ht="101.25" x14ac:dyDescent="0.2">
      <c r="A118" s="2" t="s">
        <v>210</v>
      </c>
      <c r="B118" s="3" t="s">
        <v>211</v>
      </c>
      <c r="C118" s="4">
        <v>312367298.54000002</v>
      </c>
      <c r="D118" s="4">
        <v>82097382.620000005</v>
      </c>
      <c r="E118" s="14">
        <f t="shared" si="1"/>
        <v>0.26282323086866621</v>
      </c>
    </row>
    <row r="119" spans="1:5" ht="45" outlineLevel="1" x14ac:dyDescent="0.2">
      <c r="A119" s="2" t="s">
        <v>212</v>
      </c>
      <c r="B119" s="3" t="s">
        <v>213</v>
      </c>
      <c r="C119" s="4">
        <v>80246888.540000007</v>
      </c>
      <c r="D119" s="4">
        <v>18556428.989999998</v>
      </c>
      <c r="E119" s="14">
        <f t="shared" si="1"/>
        <v>0.23124172572436036</v>
      </c>
    </row>
    <row r="120" spans="1:5" ht="45" outlineLevel="2" x14ac:dyDescent="0.2">
      <c r="A120" s="5" t="s">
        <v>214</v>
      </c>
      <c r="B120" s="6" t="s">
        <v>215</v>
      </c>
      <c r="C120" s="7">
        <v>83171.460000000006</v>
      </c>
      <c r="D120" s="7">
        <v>83171.460000000006</v>
      </c>
      <c r="E120" s="15">
        <f t="shared" si="1"/>
        <v>1</v>
      </c>
    </row>
    <row r="121" spans="1:5" ht="45" outlineLevel="2" x14ac:dyDescent="0.2">
      <c r="A121" s="5" t="s">
        <v>216</v>
      </c>
      <c r="B121" s="6" t="s">
        <v>217</v>
      </c>
      <c r="C121" s="7">
        <v>16005817.08</v>
      </c>
      <c r="D121" s="7">
        <v>3857.53</v>
      </c>
      <c r="E121" s="15">
        <f t="shared" si="1"/>
        <v>2.4100800232311541E-4</v>
      </c>
    </row>
    <row r="122" spans="1:5" ht="33.75" outlineLevel="2" x14ac:dyDescent="0.2">
      <c r="A122" s="5" t="s">
        <v>218</v>
      </c>
      <c r="B122" s="6" t="s">
        <v>219</v>
      </c>
      <c r="C122" s="7">
        <v>500000</v>
      </c>
      <c r="D122" s="7">
        <v>0</v>
      </c>
      <c r="E122" s="15">
        <f t="shared" si="1"/>
        <v>0</v>
      </c>
    </row>
    <row r="123" spans="1:5" ht="45" outlineLevel="2" x14ac:dyDescent="0.2">
      <c r="A123" s="5" t="s">
        <v>220</v>
      </c>
      <c r="B123" s="6" t="s">
        <v>221</v>
      </c>
      <c r="C123" s="7">
        <v>18469400</v>
      </c>
      <c r="D123" s="7">
        <v>18469400</v>
      </c>
      <c r="E123" s="15">
        <f t="shared" si="1"/>
        <v>1</v>
      </c>
    </row>
    <row r="124" spans="1:5" ht="67.5" outlineLevel="2" x14ac:dyDescent="0.2">
      <c r="A124" s="5" t="s">
        <v>222</v>
      </c>
      <c r="B124" s="6" t="s">
        <v>223</v>
      </c>
      <c r="C124" s="7">
        <v>45188500</v>
      </c>
      <c r="D124" s="7">
        <v>0</v>
      </c>
      <c r="E124" s="15">
        <f t="shared" si="1"/>
        <v>0</v>
      </c>
    </row>
    <row r="125" spans="1:5" ht="33.75" outlineLevel="1" x14ac:dyDescent="0.2">
      <c r="A125" s="2" t="s">
        <v>224</v>
      </c>
      <c r="B125" s="3" t="s">
        <v>225</v>
      </c>
      <c r="C125" s="4">
        <v>2565710</v>
      </c>
      <c r="D125" s="4">
        <v>798772.29</v>
      </c>
      <c r="E125" s="14">
        <f t="shared" si="1"/>
        <v>0.31132602281629645</v>
      </c>
    </row>
    <row r="126" spans="1:5" ht="78.75" outlineLevel="2" x14ac:dyDescent="0.2">
      <c r="A126" s="5" t="s">
        <v>226</v>
      </c>
      <c r="B126" s="6" t="s">
        <v>227</v>
      </c>
      <c r="C126" s="7">
        <v>2565710</v>
      </c>
      <c r="D126" s="7">
        <v>798772.29</v>
      </c>
      <c r="E126" s="15">
        <f t="shared" si="1"/>
        <v>0.31132602281629645</v>
      </c>
    </row>
    <row r="127" spans="1:5" outlineLevel="1" x14ac:dyDescent="0.2">
      <c r="A127" s="2" t="s">
        <v>228</v>
      </c>
      <c r="B127" s="3" t="s">
        <v>229</v>
      </c>
      <c r="C127" s="4">
        <v>229554700</v>
      </c>
      <c r="D127" s="4">
        <v>62742181.340000004</v>
      </c>
      <c r="E127" s="14">
        <f t="shared" si="1"/>
        <v>0.27332126652166128</v>
      </c>
    </row>
    <row r="128" spans="1:5" ht="22.5" outlineLevel="2" x14ac:dyDescent="0.2">
      <c r="A128" s="5" t="s">
        <v>230</v>
      </c>
      <c r="B128" s="6" t="s">
        <v>231</v>
      </c>
      <c r="C128" s="7">
        <v>229554700</v>
      </c>
      <c r="D128" s="7">
        <v>62742181.340000004</v>
      </c>
      <c r="E128" s="15">
        <f t="shared" si="1"/>
        <v>0.27332126652166128</v>
      </c>
    </row>
    <row r="129" spans="1:5" ht="78.75" x14ac:dyDescent="0.2">
      <c r="A129" s="2" t="s">
        <v>232</v>
      </c>
      <c r="B129" s="3" t="s">
        <v>233</v>
      </c>
      <c r="C129" s="4">
        <v>17962810</v>
      </c>
      <c r="D129" s="4">
        <v>3968163.12</v>
      </c>
      <c r="E129" s="14">
        <f t="shared" si="1"/>
        <v>0.22090993112992902</v>
      </c>
    </row>
    <row r="130" spans="1:5" ht="56.25" outlineLevel="1" x14ac:dyDescent="0.2">
      <c r="A130" s="2" t="s">
        <v>234</v>
      </c>
      <c r="B130" s="3" t="s">
        <v>235</v>
      </c>
      <c r="C130" s="4">
        <v>709000</v>
      </c>
      <c r="D130" s="4">
        <v>0</v>
      </c>
      <c r="E130" s="14">
        <f t="shared" si="1"/>
        <v>0</v>
      </c>
    </row>
    <row r="131" spans="1:5" ht="56.25" outlineLevel="2" x14ac:dyDescent="0.2">
      <c r="A131" s="5" t="s">
        <v>236</v>
      </c>
      <c r="B131" s="6" t="s">
        <v>237</v>
      </c>
      <c r="C131" s="7">
        <v>309000</v>
      </c>
      <c r="D131" s="7">
        <v>0</v>
      </c>
      <c r="E131" s="15">
        <f t="shared" si="1"/>
        <v>0</v>
      </c>
    </row>
    <row r="132" spans="1:5" ht="56.25" outlineLevel="2" x14ac:dyDescent="0.2">
      <c r="A132" s="5" t="s">
        <v>238</v>
      </c>
      <c r="B132" s="6" t="s">
        <v>239</v>
      </c>
      <c r="C132" s="7">
        <v>400000</v>
      </c>
      <c r="D132" s="7">
        <v>0</v>
      </c>
      <c r="E132" s="15">
        <f t="shared" si="1"/>
        <v>0</v>
      </c>
    </row>
    <row r="133" spans="1:5" ht="56.25" outlineLevel="1" x14ac:dyDescent="0.2">
      <c r="A133" s="2" t="s">
        <v>240</v>
      </c>
      <c r="B133" s="3" t="s">
        <v>241</v>
      </c>
      <c r="C133" s="4">
        <v>13484600</v>
      </c>
      <c r="D133" s="4">
        <v>3420000</v>
      </c>
      <c r="E133" s="14">
        <f t="shared" si="1"/>
        <v>0.25362265102413123</v>
      </c>
    </row>
    <row r="134" spans="1:5" ht="45" outlineLevel="2" x14ac:dyDescent="0.2">
      <c r="A134" s="5" t="s">
        <v>242</v>
      </c>
      <c r="B134" s="6" t="s">
        <v>243</v>
      </c>
      <c r="C134" s="7">
        <v>13484600</v>
      </c>
      <c r="D134" s="7">
        <v>3420000</v>
      </c>
      <c r="E134" s="15">
        <f t="shared" ref="E134:E185" si="2">D134/C134</f>
        <v>0.25362265102413123</v>
      </c>
    </row>
    <row r="135" spans="1:5" ht="56.25" outlineLevel="1" x14ac:dyDescent="0.2">
      <c r="A135" s="2" t="s">
        <v>244</v>
      </c>
      <c r="B135" s="3" t="s">
        <v>245</v>
      </c>
      <c r="C135" s="4">
        <v>1986330</v>
      </c>
      <c r="D135" s="4">
        <v>100353.11</v>
      </c>
      <c r="E135" s="14">
        <f t="shared" si="2"/>
        <v>5.0521871995086419E-2</v>
      </c>
    </row>
    <row r="136" spans="1:5" ht="56.25" outlineLevel="2" x14ac:dyDescent="0.2">
      <c r="A136" s="5" t="s">
        <v>246</v>
      </c>
      <c r="B136" s="6" t="s">
        <v>247</v>
      </c>
      <c r="C136" s="7">
        <v>12170</v>
      </c>
      <c r="D136" s="7">
        <v>4230</v>
      </c>
      <c r="E136" s="15">
        <f t="shared" si="2"/>
        <v>0.34757600657354148</v>
      </c>
    </row>
    <row r="137" spans="1:5" ht="33.75" outlineLevel="2" x14ac:dyDescent="0.2">
      <c r="A137" s="5" t="s">
        <v>248</v>
      </c>
      <c r="B137" s="6" t="s">
        <v>249</v>
      </c>
      <c r="C137" s="7">
        <v>1974160</v>
      </c>
      <c r="D137" s="7">
        <v>96123.11</v>
      </c>
      <c r="E137" s="15">
        <f t="shared" si="2"/>
        <v>4.8690638043522305E-2</v>
      </c>
    </row>
    <row r="138" spans="1:5" ht="78.75" outlineLevel="1" x14ac:dyDescent="0.2">
      <c r="A138" s="2" t="s">
        <v>250</v>
      </c>
      <c r="B138" s="3" t="s">
        <v>251</v>
      </c>
      <c r="C138" s="4">
        <v>162240</v>
      </c>
      <c r="D138" s="4">
        <v>99790</v>
      </c>
      <c r="E138" s="14">
        <f t="shared" si="2"/>
        <v>0.61507642998027612</v>
      </c>
    </row>
    <row r="139" spans="1:5" ht="56.25" outlineLevel="2" x14ac:dyDescent="0.2">
      <c r="A139" s="5" t="s">
        <v>252</v>
      </c>
      <c r="B139" s="6" t="s">
        <v>253</v>
      </c>
      <c r="C139" s="7">
        <v>16960</v>
      </c>
      <c r="D139" s="7">
        <v>6810</v>
      </c>
      <c r="E139" s="15">
        <f t="shared" si="2"/>
        <v>0.40153301886792453</v>
      </c>
    </row>
    <row r="140" spans="1:5" ht="56.25" outlineLevel="2" x14ac:dyDescent="0.2">
      <c r="A140" s="5" t="s">
        <v>254</v>
      </c>
      <c r="B140" s="6" t="s">
        <v>255</v>
      </c>
      <c r="C140" s="7">
        <v>15210</v>
      </c>
      <c r="D140" s="7">
        <v>15210</v>
      </c>
      <c r="E140" s="15">
        <f t="shared" si="2"/>
        <v>1</v>
      </c>
    </row>
    <row r="141" spans="1:5" ht="22.5" outlineLevel="2" x14ac:dyDescent="0.2">
      <c r="A141" s="5" t="s">
        <v>256</v>
      </c>
      <c r="B141" s="6" t="s">
        <v>257</v>
      </c>
      <c r="C141" s="7">
        <v>130070</v>
      </c>
      <c r="D141" s="7">
        <v>77770</v>
      </c>
      <c r="E141" s="15">
        <f t="shared" si="2"/>
        <v>0.59790881832859233</v>
      </c>
    </row>
    <row r="142" spans="1:5" ht="33.75" outlineLevel="1" x14ac:dyDescent="0.2">
      <c r="A142" s="2" t="s">
        <v>258</v>
      </c>
      <c r="B142" s="3" t="s">
        <v>259</v>
      </c>
      <c r="C142" s="4">
        <v>1520640</v>
      </c>
      <c r="D142" s="4">
        <v>348020.01</v>
      </c>
      <c r="E142" s="14">
        <f t="shared" si="2"/>
        <v>0.2288641690340909</v>
      </c>
    </row>
    <row r="143" spans="1:5" ht="33.75" outlineLevel="2" x14ac:dyDescent="0.2">
      <c r="A143" s="5" t="s">
        <v>260</v>
      </c>
      <c r="B143" s="6" t="s">
        <v>261</v>
      </c>
      <c r="C143" s="7">
        <v>1520640</v>
      </c>
      <c r="D143" s="7">
        <v>348020.01</v>
      </c>
      <c r="E143" s="15">
        <f t="shared" si="2"/>
        <v>0.2288641690340909</v>
      </c>
    </row>
    <row r="144" spans="1:5" ht="56.25" outlineLevel="1" x14ac:dyDescent="0.2">
      <c r="A144" s="2" t="s">
        <v>262</v>
      </c>
      <c r="B144" s="3" t="s">
        <v>263</v>
      </c>
      <c r="C144" s="4">
        <v>100000</v>
      </c>
      <c r="D144" s="4">
        <v>0</v>
      </c>
      <c r="E144" s="14">
        <f t="shared" si="2"/>
        <v>0</v>
      </c>
    </row>
    <row r="145" spans="1:5" ht="56.25" outlineLevel="2" x14ac:dyDescent="0.2">
      <c r="A145" s="5" t="s">
        <v>264</v>
      </c>
      <c r="B145" s="6" t="s">
        <v>265</v>
      </c>
      <c r="C145" s="7">
        <v>100000</v>
      </c>
      <c r="D145" s="7">
        <v>0</v>
      </c>
      <c r="E145" s="15">
        <f t="shared" si="2"/>
        <v>0</v>
      </c>
    </row>
    <row r="146" spans="1:5" ht="67.5" x14ac:dyDescent="0.2">
      <c r="A146" s="2" t="s">
        <v>266</v>
      </c>
      <c r="B146" s="3" t="s">
        <v>267</v>
      </c>
      <c r="C146" s="4">
        <v>21361160</v>
      </c>
      <c r="D146" s="4">
        <v>5742465.5899999999</v>
      </c>
      <c r="E146" s="14">
        <f t="shared" si="2"/>
        <v>0.2688274227616852</v>
      </c>
    </row>
    <row r="147" spans="1:5" ht="101.25" outlineLevel="1" x14ac:dyDescent="0.2">
      <c r="A147" s="2" t="s">
        <v>268</v>
      </c>
      <c r="B147" s="3" t="s">
        <v>269</v>
      </c>
      <c r="C147" s="4">
        <v>6836756</v>
      </c>
      <c r="D147" s="4">
        <v>2224826.67</v>
      </c>
      <c r="E147" s="14">
        <f t="shared" si="2"/>
        <v>0.32542139429869954</v>
      </c>
    </row>
    <row r="148" spans="1:5" ht="22.5" outlineLevel="2" x14ac:dyDescent="0.2">
      <c r="A148" s="5" t="s">
        <v>270</v>
      </c>
      <c r="B148" s="6" t="s">
        <v>271</v>
      </c>
      <c r="C148" s="7">
        <v>6836756</v>
      </c>
      <c r="D148" s="7">
        <v>2224826.67</v>
      </c>
      <c r="E148" s="15">
        <f t="shared" si="2"/>
        <v>0.32542139429869954</v>
      </c>
    </row>
    <row r="149" spans="1:5" ht="22.5" outlineLevel="1" x14ac:dyDescent="0.2">
      <c r="A149" s="2" t="s">
        <v>272</v>
      </c>
      <c r="B149" s="3" t="s">
        <v>273</v>
      </c>
      <c r="C149" s="4">
        <v>11749104</v>
      </c>
      <c r="D149" s="4">
        <v>2787422.05</v>
      </c>
      <c r="E149" s="14">
        <f t="shared" si="2"/>
        <v>0.23724549974193776</v>
      </c>
    </row>
    <row r="150" spans="1:5" ht="56.25" outlineLevel="2" x14ac:dyDescent="0.2">
      <c r="A150" s="5" t="s">
        <v>274</v>
      </c>
      <c r="B150" s="6" t="s">
        <v>275</v>
      </c>
      <c r="C150" s="7">
        <v>8935174</v>
      </c>
      <c r="D150" s="7">
        <v>2476167.75</v>
      </c>
      <c r="E150" s="15">
        <f t="shared" si="2"/>
        <v>0.27712585675444035</v>
      </c>
    </row>
    <row r="151" spans="1:5" ht="33.75" outlineLevel="2" x14ac:dyDescent="0.2">
      <c r="A151" s="5" t="s">
        <v>276</v>
      </c>
      <c r="B151" s="6" t="s">
        <v>277</v>
      </c>
      <c r="C151" s="7">
        <v>150000</v>
      </c>
      <c r="D151" s="7">
        <v>25933</v>
      </c>
      <c r="E151" s="15">
        <f t="shared" si="2"/>
        <v>0.17288666666666666</v>
      </c>
    </row>
    <row r="152" spans="1:5" ht="33.75" outlineLevel="2" x14ac:dyDescent="0.2">
      <c r="A152" s="5" t="s">
        <v>278</v>
      </c>
      <c r="B152" s="6" t="s">
        <v>279</v>
      </c>
      <c r="C152" s="7">
        <v>2663930</v>
      </c>
      <c r="D152" s="7">
        <v>285321.3</v>
      </c>
      <c r="E152" s="15">
        <f t="shared" si="2"/>
        <v>0.10710540442128734</v>
      </c>
    </row>
    <row r="153" spans="1:5" ht="67.5" outlineLevel="1" x14ac:dyDescent="0.2">
      <c r="A153" s="2" t="s">
        <v>280</v>
      </c>
      <c r="B153" s="3" t="s">
        <v>281</v>
      </c>
      <c r="C153" s="4">
        <v>2775300</v>
      </c>
      <c r="D153" s="4">
        <v>730216.87</v>
      </c>
      <c r="E153" s="14">
        <f t="shared" si="2"/>
        <v>0.26311276979065323</v>
      </c>
    </row>
    <row r="154" spans="1:5" ht="33.75" outlineLevel="2" x14ac:dyDescent="0.2">
      <c r="A154" s="5" t="s">
        <v>282</v>
      </c>
      <c r="B154" s="6" t="s">
        <v>283</v>
      </c>
      <c r="C154" s="7">
        <v>2678417</v>
      </c>
      <c r="D154" s="7">
        <v>730216.87</v>
      </c>
      <c r="E154" s="15">
        <f t="shared" si="2"/>
        <v>0.2726300161625318</v>
      </c>
    </row>
    <row r="155" spans="1:5" ht="22.5" outlineLevel="2" x14ac:dyDescent="0.2">
      <c r="A155" s="5" t="s">
        <v>284</v>
      </c>
      <c r="B155" s="6" t="s">
        <v>285</v>
      </c>
      <c r="C155" s="7">
        <v>96883</v>
      </c>
      <c r="D155" s="7">
        <v>0</v>
      </c>
      <c r="E155" s="15">
        <f t="shared" si="2"/>
        <v>0</v>
      </c>
    </row>
    <row r="156" spans="1:5" ht="67.5" x14ac:dyDescent="0.2">
      <c r="A156" s="2" t="s">
        <v>286</v>
      </c>
      <c r="B156" s="3" t="s">
        <v>287</v>
      </c>
      <c r="C156" s="4">
        <v>23024805</v>
      </c>
      <c r="D156" s="4">
        <v>8382276.29</v>
      </c>
      <c r="E156" s="14">
        <f t="shared" si="2"/>
        <v>0.36405417070850327</v>
      </c>
    </row>
    <row r="157" spans="1:5" ht="22.5" outlineLevel="1" x14ac:dyDescent="0.2">
      <c r="A157" s="2" t="s">
        <v>288</v>
      </c>
      <c r="B157" s="3" t="s">
        <v>289</v>
      </c>
      <c r="C157" s="4">
        <v>200640</v>
      </c>
      <c r="D157" s="4">
        <v>16200</v>
      </c>
      <c r="E157" s="14">
        <f t="shared" si="2"/>
        <v>8.0741626794258378E-2</v>
      </c>
    </row>
    <row r="158" spans="1:5" ht="22.5" outlineLevel="2" x14ac:dyDescent="0.2">
      <c r="A158" s="5" t="s">
        <v>290</v>
      </c>
      <c r="B158" s="6" t="s">
        <v>291</v>
      </c>
      <c r="C158" s="7">
        <v>200640</v>
      </c>
      <c r="D158" s="7">
        <v>16200</v>
      </c>
      <c r="E158" s="15">
        <f t="shared" si="2"/>
        <v>8.0741626794258378E-2</v>
      </c>
    </row>
    <row r="159" spans="1:5" ht="67.5" outlineLevel="1" x14ac:dyDescent="0.2">
      <c r="A159" s="2" t="s">
        <v>292</v>
      </c>
      <c r="B159" s="3" t="s">
        <v>293</v>
      </c>
      <c r="C159" s="4">
        <v>22824165</v>
      </c>
      <c r="D159" s="4">
        <v>8366076.29</v>
      </c>
      <c r="E159" s="14">
        <f t="shared" si="2"/>
        <v>0.36654468148122832</v>
      </c>
    </row>
    <row r="160" spans="1:5" ht="56.25" outlineLevel="2" x14ac:dyDescent="0.2">
      <c r="A160" s="5" t="s">
        <v>294</v>
      </c>
      <c r="B160" s="6" t="s">
        <v>295</v>
      </c>
      <c r="C160" s="7">
        <v>18153515</v>
      </c>
      <c r="D160" s="7">
        <v>5574787.7199999997</v>
      </c>
      <c r="E160" s="15">
        <f t="shared" si="2"/>
        <v>0.30709136605224935</v>
      </c>
    </row>
    <row r="161" spans="1:5" ht="22.5" outlineLevel="2" x14ac:dyDescent="0.2">
      <c r="A161" s="5" t="s">
        <v>296</v>
      </c>
      <c r="B161" s="6" t="s">
        <v>285</v>
      </c>
      <c r="C161" s="7">
        <v>4670650</v>
      </c>
      <c r="D161" s="7">
        <v>2791288.57</v>
      </c>
      <c r="E161" s="15">
        <f t="shared" si="2"/>
        <v>0.59762315095329344</v>
      </c>
    </row>
    <row r="162" spans="1:5" ht="78.75" x14ac:dyDescent="0.2">
      <c r="A162" s="2" t="s">
        <v>297</v>
      </c>
      <c r="B162" s="3" t="s">
        <v>298</v>
      </c>
      <c r="C162" s="4">
        <v>28780236.199999999</v>
      </c>
      <c r="D162" s="4">
        <v>4800000</v>
      </c>
      <c r="E162" s="14">
        <f t="shared" si="2"/>
        <v>0.16678111905141349</v>
      </c>
    </row>
    <row r="163" spans="1:5" ht="22.5" outlineLevel="1" x14ac:dyDescent="0.2">
      <c r="A163" s="2" t="s">
        <v>299</v>
      </c>
      <c r="B163" s="3" t="s">
        <v>300</v>
      </c>
      <c r="C163" s="4">
        <v>18156611.199999999</v>
      </c>
      <c r="D163" s="4">
        <v>4800000</v>
      </c>
      <c r="E163" s="14">
        <f t="shared" si="2"/>
        <v>0.26436651350445839</v>
      </c>
    </row>
    <row r="164" spans="1:5" ht="22.5" outlineLevel="2" x14ac:dyDescent="0.2">
      <c r="A164" s="5" t="s">
        <v>301</v>
      </c>
      <c r="B164" s="6" t="s">
        <v>302</v>
      </c>
      <c r="C164" s="7">
        <v>18156611.199999999</v>
      </c>
      <c r="D164" s="7">
        <v>4800000</v>
      </c>
      <c r="E164" s="15">
        <f t="shared" si="2"/>
        <v>0.26436651350445839</v>
      </c>
    </row>
    <row r="165" spans="1:5" ht="22.5" outlineLevel="1" x14ac:dyDescent="0.2">
      <c r="A165" s="2" t="s">
        <v>303</v>
      </c>
      <c r="B165" s="3" t="s">
        <v>304</v>
      </c>
      <c r="C165" s="4">
        <v>10623625</v>
      </c>
      <c r="D165" s="4">
        <v>0</v>
      </c>
      <c r="E165" s="14">
        <f t="shared" si="2"/>
        <v>0</v>
      </c>
    </row>
    <row r="166" spans="1:5" ht="22.5" outlineLevel="2" x14ac:dyDescent="0.2">
      <c r="A166" s="5" t="s">
        <v>305</v>
      </c>
      <c r="B166" s="6" t="s">
        <v>302</v>
      </c>
      <c r="C166" s="7">
        <v>10623625</v>
      </c>
      <c r="D166" s="7">
        <v>0</v>
      </c>
      <c r="E166" s="15">
        <f t="shared" si="2"/>
        <v>0</v>
      </c>
    </row>
    <row r="167" spans="1:5" ht="90" x14ac:dyDescent="0.2">
      <c r="A167" s="2" t="s">
        <v>306</v>
      </c>
      <c r="B167" s="3" t="s">
        <v>307</v>
      </c>
      <c r="C167" s="4">
        <v>191330084.75</v>
      </c>
      <c r="D167" s="4">
        <v>46707916.969999999</v>
      </c>
      <c r="E167" s="14">
        <f t="shared" si="2"/>
        <v>0.24412217781134912</v>
      </c>
    </row>
    <row r="168" spans="1:5" ht="67.5" outlineLevel="1" x14ac:dyDescent="0.2">
      <c r="A168" s="2" t="s">
        <v>308</v>
      </c>
      <c r="B168" s="3" t="s">
        <v>309</v>
      </c>
      <c r="C168" s="4">
        <v>134569975.75</v>
      </c>
      <c r="D168" s="4">
        <v>28829441.440000001</v>
      </c>
      <c r="E168" s="14">
        <f t="shared" si="2"/>
        <v>0.21423383098142529</v>
      </c>
    </row>
    <row r="169" spans="1:5" ht="56.25" outlineLevel="2" x14ac:dyDescent="0.2">
      <c r="A169" s="5" t="s">
        <v>310</v>
      </c>
      <c r="B169" s="6" t="s">
        <v>311</v>
      </c>
      <c r="C169" s="7">
        <v>20291034.949999999</v>
      </c>
      <c r="D169" s="7">
        <v>1738563.04</v>
      </c>
      <c r="E169" s="15">
        <f t="shared" si="2"/>
        <v>8.5681338792430603E-2</v>
      </c>
    </row>
    <row r="170" spans="1:5" ht="45" outlineLevel="2" x14ac:dyDescent="0.2">
      <c r="A170" s="5" t="s">
        <v>312</v>
      </c>
      <c r="B170" s="6" t="s">
        <v>313</v>
      </c>
      <c r="C170" s="7">
        <v>114278940.8</v>
      </c>
      <c r="D170" s="7">
        <v>27090878.399999999</v>
      </c>
      <c r="E170" s="15">
        <f t="shared" si="2"/>
        <v>0.23705923602680082</v>
      </c>
    </row>
    <row r="171" spans="1:5" ht="45" outlineLevel="1" x14ac:dyDescent="0.2">
      <c r="A171" s="2" t="s">
        <v>314</v>
      </c>
      <c r="B171" s="3" t="s">
        <v>315</v>
      </c>
      <c r="C171" s="4">
        <v>29220601</v>
      </c>
      <c r="D171" s="4">
        <v>9186310.2200000007</v>
      </c>
      <c r="E171" s="14">
        <f t="shared" si="2"/>
        <v>0.31437786717665389</v>
      </c>
    </row>
    <row r="172" spans="1:5" ht="56.25" outlineLevel="2" x14ac:dyDescent="0.2">
      <c r="A172" s="5" t="s">
        <v>316</v>
      </c>
      <c r="B172" s="6" t="s">
        <v>317</v>
      </c>
      <c r="C172" s="7">
        <v>28620601</v>
      </c>
      <c r="D172" s="7">
        <v>9186310.2200000007</v>
      </c>
      <c r="E172" s="15">
        <f t="shared" si="2"/>
        <v>0.32096845974687954</v>
      </c>
    </row>
    <row r="173" spans="1:5" ht="22.5" outlineLevel="2" x14ac:dyDescent="0.2">
      <c r="A173" s="5" t="s">
        <v>318</v>
      </c>
      <c r="B173" s="6" t="s">
        <v>285</v>
      </c>
      <c r="C173" s="7">
        <v>600000</v>
      </c>
      <c r="D173" s="7">
        <v>0</v>
      </c>
      <c r="E173" s="15">
        <f t="shared" si="2"/>
        <v>0</v>
      </c>
    </row>
    <row r="174" spans="1:5" ht="33.75" outlineLevel="1" x14ac:dyDescent="0.2">
      <c r="A174" s="2" t="s">
        <v>319</v>
      </c>
      <c r="B174" s="3" t="s">
        <v>34</v>
      </c>
      <c r="C174" s="4">
        <v>27539508</v>
      </c>
      <c r="D174" s="4">
        <v>8692165.3100000005</v>
      </c>
      <c r="E174" s="14">
        <f t="shared" si="2"/>
        <v>0.31562529403212286</v>
      </c>
    </row>
    <row r="175" spans="1:5" ht="22.5" outlineLevel="2" x14ac:dyDescent="0.2">
      <c r="A175" s="5" t="s">
        <v>320</v>
      </c>
      <c r="B175" s="6" t="s">
        <v>36</v>
      </c>
      <c r="C175" s="7">
        <v>27539508</v>
      </c>
      <c r="D175" s="7">
        <v>8692165.3100000005</v>
      </c>
      <c r="E175" s="15">
        <f t="shared" si="2"/>
        <v>0.31562529403212286</v>
      </c>
    </row>
    <row r="176" spans="1:5" ht="90" x14ac:dyDescent="0.2">
      <c r="A176" s="2" t="s">
        <v>321</v>
      </c>
      <c r="B176" s="3" t="s">
        <v>322</v>
      </c>
      <c r="C176" s="4">
        <v>30000</v>
      </c>
      <c r="D176" s="4">
        <v>10000</v>
      </c>
      <c r="E176" s="14">
        <f t="shared" si="2"/>
        <v>0.33333333333333331</v>
      </c>
    </row>
    <row r="177" spans="1:5" ht="67.5" outlineLevel="1" x14ac:dyDescent="0.2">
      <c r="A177" s="2" t="s">
        <v>323</v>
      </c>
      <c r="B177" s="3" t="s">
        <v>324</v>
      </c>
      <c r="C177" s="4">
        <v>30000</v>
      </c>
      <c r="D177" s="4">
        <v>10000</v>
      </c>
      <c r="E177" s="14">
        <f t="shared" si="2"/>
        <v>0.33333333333333331</v>
      </c>
    </row>
    <row r="178" spans="1:5" ht="33.75" outlineLevel="2" x14ac:dyDescent="0.2">
      <c r="A178" s="5" t="s">
        <v>325</v>
      </c>
      <c r="B178" s="6" t="s">
        <v>326</v>
      </c>
      <c r="C178" s="7">
        <v>30000</v>
      </c>
      <c r="D178" s="7">
        <v>10000</v>
      </c>
      <c r="E178" s="15">
        <f t="shared" si="2"/>
        <v>0.33333333333333331</v>
      </c>
    </row>
    <row r="179" spans="1:5" x14ac:dyDescent="0.2">
      <c r="A179" s="2" t="s">
        <v>327</v>
      </c>
      <c r="B179" s="3" t="s">
        <v>328</v>
      </c>
      <c r="C179" s="4">
        <v>103580123.48</v>
      </c>
      <c r="D179" s="4">
        <v>26084116.780000001</v>
      </c>
      <c r="E179" s="14">
        <f t="shared" si="2"/>
        <v>0.2518255038094882</v>
      </c>
    </row>
    <row r="180" spans="1:5" ht="22.5" outlineLevel="1" x14ac:dyDescent="0.2">
      <c r="A180" s="2" t="s">
        <v>329</v>
      </c>
      <c r="B180" s="3" t="s">
        <v>330</v>
      </c>
      <c r="C180" s="4">
        <v>103580123.48</v>
      </c>
      <c r="D180" s="4">
        <v>26084116.780000001</v>
      </c>
      <c r="E180" s="14">
        <f t="shared" si="2"/>
        <v>0.2518255038094882</v>
      </c>
    </row>
    <row r="181" spans="1:5" ht="22.5" outlineLevel="2" x14ac:dyDescent="0.2">
      <c r="A181" s="5" t="s">
        <v>331</v>
      </c>
      <c r="B181" s="6" t="s">
        <v>36</v>
      </c>
      <c r="C181" s="7">
        <v>86518730.480000004</v>
      </c>
      <c r="D181" s="7">
        <v>21366835.84</v>
      </c>
      <c r="E181" s="15">
        <f t="shared" si="2"/>
        <v>0.24696196674937618</v>
      </c>
    </row>
    <row r="182" spans="1:5" ht="33.75" outlineLevel="2" x14ac:dyDescent="0.2">
      <c r="A182" s="5" t="s">
        <v>332</v>
      </c>
      <c r="B182" s="6" t="s">
        <v>333</v>
      </c>
      <c r="C182" s="7">
        <v>8690215.5</v>
      </c>
      <c r="D182" s="7">
        <v>2658434.44</v>
      </c>
      <c r="E182" s="15">
        <f t="shared" si="2"/>
        <v>0.30591122164922147</v>
      </c>
    </row>
    <row r="183" spans="1:5" ht="33.75" outlineLevel="2" x14ac:dyDescent="0.2">
      <c r="A183" s="5" t="s">
        <v>334</v>
      </c>
      <c r="B183" s="6" t="s">
        <v>335</v>
      </c>
      <c r="C183" s="7">
        <v>4101067.5</v>
      </c>
      <c r="D183" s="7">
        <v>1059433.22</v>
      </c>
      <c r="E183" s="15">
        <f t="shared" si="2"/>
        <v>0.25833108574779612</v>
      </c>
    </row>
    <row r="184" spans="1:5" ht="22.5" outlineLevel="2" x14ac:dyDescent="0.2">
      <c r="A184" s="5" t="s">
        <v>336</v>
      </c>
      <c r="B184" s="6" t="s">
        <v>337</v>
      </c>
      <c r="C184" s="7">
        <v>4270110</v>
      </c>
      <c r="D184" s="7">
        <v>999413.28</v>
      </c>
      <c r="E184" s="15">
        <f t="shared" si="2"/>
        <v>0.2340486029633897</v>
      </c>
    </row>
    <row r="185" spans="1:5" x14ac:dyDescent="0.2">
      <c r="A185" s="9" t="s">
        <v>338</v>
      </c>
      <c r="B185" s="10"/>
      <c r="C185" s="11">
        <v>3018216597.4400001</v>
      </c>
      <c r="D185" s="11">
        <v>862280259.13</v>
      </c>
      <c r="E185" s="16">
        <f t="shared" si="2"/>
        <v>0.28569197447968825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rep:2.55.0.215</dc:description>
  <cp:lastModifiedBy>Пользователь Windows</cp:lastModifiedBy>
  <dcterms:created xsi:type="dcterms:W3CDTF">2023-06-05T06:02:56Z</dcterms:created>
  <dcterms:modified xsi:type="dcterms:W3CDTF">2023-06-05T06:02:56Z</dcterms:modified>
</cp:coreProperties>
</file>