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 раб стола\сайт\2. Бюджет\11. 2023\2. Исполнение\Исполнение МП\"/>
    </mc:Choice>
  </mc:AlternateContent>
  <xr:revisionPtr revIDLastSave="0" documentId="8_{6A25121F-4882-4A66-B9D3-BCAA49EF450A}" xr6:coauthVersionLast="47" xr6:coauthVersionMax="47" xr10:uidLastSave="{00000000-0000-0000-0000-000000000000}"/>
  <bookViews>
    <workbookView xWindow="15285" yWindow="1905" windowWidth="12720" windowHeight="1239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Бюджет!$J$196</definedName>
    <definedName name="SIGN" localSheetId="0">Бюджет!$A$13:$H$14</definedName>
  </definedNames>
  <calcPr calcId="191029"/>
</workbook>
</file>

<file path=xl/calcChain.xml><?xml version="1.0" encoding="utf-8"?>
<calcChain xmlns="http://schemas.openxmlformats.org/spreadsheetml/2006/main">
  <c r="E191" i="1" l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<sst xmlns="http://schemas.openxmlformats.org/spreadsheetml/2006/main" count="379" uniqueCount="356">
  <si>
    <t>КЦСР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</si>
  <si>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</si>
  <si>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</si>
  <si>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</si>
  <si>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</si>
  <si>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</si>
  <si>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</si>
  <si>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</si>
  <si>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</si>
  <si>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</si>
  <si>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</si>
  <si>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011EВ00000</t>
  </si>
  <si>
    <t>Федеральный проект "Патриотическое воспитание граждан Российской Федерации"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</si>
  <si>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</si>
  <si>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</si>
  <si>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</si>
  <si>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</si>
  <si>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</si>
  <si>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</si>
  <si>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</si>
  <si>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Федеральный проект "Успех каждого ребенка"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</si>
  <si>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</si>
  <si>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</si>
  <si>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</si>
  <si>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</si>
  <si>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</si>
  <si>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</si>
  <si>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</si>
  <si>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</si>
  <si>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</si>
  <si>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</si>
  <si>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</si>
  <si>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</si>
  <si>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</si>
  <si>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</si>
  <si>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</si>
  <si>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</si>
  <si>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</si>
  <si>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</si>
  <si>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</si>
  <si>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</si>
  <si>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</si>
  <si>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</si>
  <si>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</si>
  <si>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</si>
  <si>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</si>
  <si>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</si>
  <si>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</si>
  <si>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</si>
  <si>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</si>
  <si>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</si>
  <si>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</si>
  <si>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</si>
  <si>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</si>
  <si>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</si>
  <si>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</si>
  <si>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</si>
  <si>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</si>
  <si>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</si>
  <si>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</si>
  <si>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</si>
  <si>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</si>
  <si>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</si>
  <si>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</si>
  <si>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</si>
  <si>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</si>
  <si>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</si>
  <si>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</si>
  <si>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</si>
  <si>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</si>
  <si>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</si>
  <si>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</si>
  <si>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</si>
  <si>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</si>
  <si>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</si>
  <si>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</si>
  <si>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</si>
  <si>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</si>
  <si>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</si>
  <si>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</si>
  <si>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</si>
  <si>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</si>
  <si>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</si>
  <si>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</si>
  <si>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</si>
  <si>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0330200000</t>
  </si>
  <si>
    <t>Основное мероприятие "Снос аварийных жилых домов"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</si>
  <si>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</si>
  <si>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</si>
  <si>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</si>
  <si>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</si>
  <si>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</si>
  <si>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</si>
  <si>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</si>
  <si>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</si>
  <si>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</si>
  <si>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</si>
  <si>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0410200000</t>
  </si>
  <si>
    <t>Основное мероприятие "Сохранение и развитие материально-технической базы учреждений культуры"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</si>
  <si>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</si>
  <si>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</si>
  <si>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</si>
  <si>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</si>
  <si>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</si>
  <si>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</si>
  <si>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0420700000</t>
  </si>
  <si>
    <t>Основное мероприятие "Оказание финансовой поддержки религиозным организациям по обеспечению возможности реализации культурного и духовного потенциала каждой личности"</t>
  </si>
  <si>
    <t>0430000000</t>
  </si>
  <si>
    <t>Подпрограмма "Музейное обслуживание населения"</t>
  </si>
  <si>
    <t>0430100000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</si>
  <si>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</si>
  <si>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</si>
  <si>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</si>
  <si>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</si>
  <si>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</si>
  <si>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</si>
  <si>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</si>
  <si>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</si>
  <si>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</si>
  <si>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</si>
  <si>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</si>
  <si>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</si>
  <si>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</si>
  <si>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</si>
  <si>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</si>
  <si>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</si>
  <si>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</si>
  <si>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</si>
  <si>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</si>
  <si>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</si>
  <si>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0520000000</t>
  </si>
  <si>
    <t>0520100000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</si>
  <si>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</si>
  <si>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</si>
  <si>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</si>
  <si>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</si>
  <si>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</si>
  <si>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</si>
  <si>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</si>
  <si>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</si>
  <si>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</si>
  <si>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</si>
  <si>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0610400000</t>
  </si>
  <si>
    <t>Основное мероприятие "Развитие малых и средних форм хозяйствования"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</si>
  <si>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</si>
  <si>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</si>
  <si>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</si>
  <si>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</si>
  <si>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</si>
  <si>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</si>
  <si>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</si>
  <si>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</si>
  <si>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</si>
  <si>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</si>
  <si>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</si>
  <si>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</si>
  <si>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</si>
  <si>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</si>
  <si>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</si>
  <si>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</si>
  <si>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</si>
  <si>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</si>
  <si>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</si>
  <si>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</si>
  <si>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</si>
  <si>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</si>
  <si>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</si>
  <si>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</si>
  <si>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</si>
  <si>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</si>
  <si>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</si>
  <si>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</si>
  <si>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</si>
  <si>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</si>
  <si>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</si>
  <si>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</si>
  <si>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</si>
  <si>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</si>
  <si>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</si>
  <si>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</si>
  <si>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</si>
  <si>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</si>
  <si>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</si>
  <si>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</si>
  <si>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0820000000</t>
  </si>
  <si>
    <t>Подпрограмма "Сохранение объектов культурного наследия, находящихся в муниципальной собственности Богородского муниципального округа Нижегородской области"</t>
  </si>
  <si>
    <t>0820300000</t>
  </si>
  <si>
    <t>Основное мероприятие "Разработка проектной документации и проведение ремонта объектов культурного наследия, являющихся муниципальной собственностью Богородского муниципального округа Нижегородской области"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</si>
  <si>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</si>
  <si>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</si>
  <si>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</si>
  <si>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</si>
  <si>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</si>
  <si>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</si>
  <si>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</si>
  <si>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</si>
  <si>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0911100000</t>
  </si>
  <si>
    <t>Основное мероприятие "Консультационная поддержка субъектов малого и среднего предпринимательства"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</si>
  <si>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</si>
  <si>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</si>
  <si>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</si>
  <si>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</si>
  <si>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</si>
  <si>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</si>
  <si>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1010200000</t>
  </si>
  <si>
    <t>Основное мероприятие "Строительство автомобильных дорог"</t>
  </si>
  <si>
    <t>1010300000</t>
  </si>
  <si>
    <t>Основное мероприятие "Выполнение работ по технической инвентаризации, паспортизации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</si>
  <si>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</si>
  <si>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</si>
  <si>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</si>
  <si>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</si>
  <si>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</si>
  <si>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</si>
  <si>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</si>
  <si>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</si>
  <si>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</si>
  <si>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</si>
  <si>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</si>
  <si>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</si>
  <si>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</si>
  <si>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</si>
  <si>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1110300000</t>
  </si>
  <si>
    <t>Основное мероприятие "Капитальный ремонт, реконструкция объектов теплоснабжения"</t>
  </si>
  <si>
    <t>1110400000</t>
  </si>
  <si>
    <t>Основное мероприятие "Ремонт и восстановление не централизованных источников водоснабжения"</t>
  </si>
  <si>
    <t>1110500000</t>
  </si>
  <si>
    <t>Основное мероприятие "Предоставление субсидий организациям коммунального комплекса"</t>
  </si>
  <si>
    <t>1110600000</t>
  </si>
  <si>
    <t>Основное мероприятие "Предоставление субсидий на погашение задолженности ресурсоснабжающих организаций по заключенным мировым соглашениям и соглашениям о реструктуризации"</t>
  </si>
  <si>
    <t>1110700000</t>
  </si>
  <si>
    <t>Основное мероприятие "Развитие жилищно-коммунального хозяйства Богородского муниципального округа Нижегородской области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</si>
  <si>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</si>
  <si>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</si>
  <si>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</si>
  <si>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</si>
  <si>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</si>
  <si>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</si>
  <si>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</si>
  <si>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</si>
  <si>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1140000000</t>
  </si>
  <si>
    <t>1140100000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</si>
  <si>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</si>
  <si>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</si>
  <si>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</si>
  <si>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</si>
  <si>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</si>
  <si>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</si>
  <si>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</si>
  <si>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</si>
  <si>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</si>
  <si>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</si>
  <si>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</si>
  <si>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</si>
  <si>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</si>
  <si>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</si>
  <si>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</si>
  <si>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</si>
  <si>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</si>
  <si>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</si>
  <si>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</si>
  <si>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</si>
  <si>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</si>
  <si>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</si>
  <si>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</si>
  <si>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</si>
  <si>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</si>
  <si>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</si>
  <si>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</si>
  <si>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</si>
  <si>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</si>
  <si>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</si>
  <si>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</si>
  <si>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</si>
  <si>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</si>
  <si>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</si>
  <si>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</si>
  <si>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</si>
  <si>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</si>
  <si>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</si>
  <si>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</si>
  <si>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</si>
  <si>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</si>
  <si>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</si>
  <si>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</si>
  <si>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</si>
  <si>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</si>
  <si>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</si>
  <si>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</si>
  <si>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</si>
  <si>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</si>
  <si>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</si>
  <si>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</si>
  <si>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</si>
  <si>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</si>
  <si>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</si>
  <si>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</si>
  <si>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</si>
  <si>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</si>
  <si>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</si>
  <si>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</si>
  <si>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</si>
  <si>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</si>
  <si>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</si>
  <si>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</si>
  <si>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</si>
  <si>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1420200000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</si>
  <si>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</si>
  <si>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</si>
  <si>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</si>
  <si>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</si>
  <si>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</si>
  <si>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</si>
  <si>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1520000000</t>
  </si>
  <si>
    <t>Подпрограмма "Благоустройство дворовых территорий"</t>
  </si>
  <si>
    <t>152F200000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</si>
  <si>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</si>
  <si>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</si>
  <si>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</si>
  <si>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</si>
  <si>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</si>
  <si>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</si>
  <si>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</si>
  <si>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</si>
  <si>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</si>
  <si>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</si>
  <si>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</si>
  <si>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</si>
  <si>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1620200000</t>
  </si>
  <si>
    <t>1630000000</t>
  </si>
  <si>
    <t>1630100000</t>
  </si>
  <si>
    <t>1700000000</t>
  </si>
  <si>
    <t>Муниципальная программа Богородского муниципального округа Нижегородской области "Энергосбережение и повышение энергетической эффективности на территории Богородского муниципального округа Нижегородской области"</t>
  </si>
  <si>
    <t>1730000000</t>
  </si>
  <si>
    <t>Подпрограмма "Энергосбережение и повышение энергетической эффективности в организациях с участием муниципального образования Богородский муниципальный округ"</t>
  </si>
  <si>
    <t>1730100000</t>
  </si>
  <si>
    <t>Основное мероприятие "Разработка программ энергосбережения муниципальными учреждениями"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</si>
  <si>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</si>
  <si>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</si>
  <si>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</si>
  <si>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</si>
  <si>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</si>
  <si>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</si>
  <si>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</si>
  <si>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</si>
  <si>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</si>
  <si>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</si>
  <si>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</si>
  <si>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Итого</t>
  </si>
  <si>
    <t>Расходы бюджета по муниципальным программам</t>
  </si>
  <si>
    <t xml:space="preserve"> и непрограммным направлениям деятельности</t>
  </si>
  <si>
    <t xml:space="preserve">Наименование </t>
  </si>
  <si>
    <t>План</t>
  </si>
  <si>
    <t>Исполнение</t>
  </si>
  <si>
    <t>% исполнения</t>
  </si>
  <si>
    <t>на 01.07.2023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</si>
</sst>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?"/>
    <numFmt numFmtId="174" formatCode="0.0%"/>
  </numFmts>
  <fonts count="7" x14ac:knownFonts="1">
    <font>
      <sz val="10"/>
      <name val="Arial"/>
    </font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73" fontId="2" fillId="0" borderId="4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174" fontId="4" fillId="0" borderId="3" xfId="1" applyNumberFormat="1" applyFont="1" applyBorder="1" applyAlignment="1" applyProtection="1">
      <alignment horizontal="right" vertical="center" wrapText="1"/>
    </xf>
    <xf numFmtId="174" fontId="2" fillId="0" borderId="4" xfId="1" applyNumberFormat="1" applyFont="1" applyBorder="1" applyAlignment="1" applyProtection="1">
      <alignment horizontal="right" vertical="center" wrapText="1"/>
    </xf>
    <xf numFmtId="174" fontId="4" fillId="0" borderId="3" xfId="1" applyNumberFormat="1" applyFont="1" applyBorder="1" applyAlignment="1" applyProtection="1">
      <alignment horizontal="right"/>
    </xf>
    <xf numFmtId="0" fontId="5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91"/>
  <sheetViews>
    <sheetView showGridLines="0" tabSelected="1" workbookViewId="0">
      <selection activeCell="B13" sqref="B13"/>
    </sheetView>
  </sheetViews>
  <sheetFormatPr defaultRowHeight="12.75" outlineLevelRow="2" x14ac:dyDescent="0.2"/>
  <cols>
    <col min="1" max="1" width="11" customWidth="1"/>
    <col min="2" max="2" width="43.28515625" customWidth="1"/>
    <col min="3" max="4" width="15.42578125" customWidth="1"/>
    <col min="5" max="5" width="13" bestFit="1" customWidth="1"/>
    <col min="6" max="6" width="9.140625" customWidth="1"/>
    <col min="7" max="7" width="13.140625" customWidth="1"/>
    <col min="8" max="10" width="9.140625" customWidth="1"/>
  </cols>
  <sheetData>
    <row r="1" spans="1:5" ht="15.75" x14ac:dyDescent="0.2">
      <c r="A1" s="14" t="s">
        <v>349</v>
      </c>
      <c r="B1" s="14"/>
      <c r="C1" s="14"/>
      <c r="D1" s="14"/>
      <c r="E1" s="14"/>
    </row>
    <row r="2" spans="1:5" ht="15.75" x14ac:dyDescent="0.2">
      <c r="A2" s="14" t="s">
        <v>350</v>
      </c>
      <c r="B2" s="14"/>
      <c r="C2" s="14"/>
      <c r="D2" s="14"/>
      <c r="E2" s="14"/>
    </row>
    <row r="3" spans="1:5" ht="15.75" x14ac:dyDescent="0.2">
      <c r="A3" s="14" t="s">
        <v>355</v>
      </c>
      <c r="B3" s="14"/>
      <c r="C3" s="14"/>
      <c r="D3" s="14"/>
      <c r="E3" s="14"/>
    </row>
    <row r="5" spans="1:5" x14ac:dyDescent="0.2">
      <c r="A5" s="15" t="s">
        <v>0</v>
      </c>
      <c r="B5" s="16" t="s">
        <v>351</v>
      </c>
      <c r="C5" s="16" t="s">
        <v>352</v>
      </c>
      <c r="D5" s="16" t="s">
        <v>353</v>
      </c>
      <c r="E5" s="16" t="s">
        <v>354</v>
      </c>
    </row>
    <row r="6" spans="1:5" ht="45" x14ac:dyDescent="0.2">
      <c r="A6" s="1" t="s">
        <v>1</v>
      </c>
      <c r="B6" s="2" t="s">
        <v>2</v>
      </c>
      <c r="C6" s="3">
        <v>1387443317.1099999</v>
      </c>
      <c r="D6" s="3">
        <v>715758920.04999995</v>
      </c>
      <c r="E6" s="11">
        <f t="shared" ref="E6:E69" si="0">D6/C6</f>
        <v>0.51588335986287559</v>
      </c>
    </row>
    <row r="7" spans="1:5" outlineLevel="1" x14ac:dyDescent="0.2">
      <c r="A7" s="1" t="s">
        <v>3</v>
      </c>
      <c r="B7" s="2" t="s">
        <v>4</v>
      </c>
      <c r="C7" s="3">
        <v>1212943561.4200001</v>
      </c>
      <c r="D7" s="3">
        <v>658893421.13</v>
      </c>
      <c r="E7" s="11">
        <f t="shared" si="0"/>
        <v>0.54321853224450911</v>
      </c>
    </row>
    <row r="8" spans="1:5" ht="22.5" outlineLevel="2" x14ac:dyDescent="0.2">
      <c r="A8" s="4" t="s">
        <v>5</v>
      </c>
      <c r="B8" s="5" t="s">
        <v>6</v>
      </c>
      <c r="C8" s="6">
        <v>537258829.89999998</v>
      </c>
      <c r="D8" s="6">
        <v>289121253.01999998</v>
      </c>
      <c r="E8" s="12">
        <f t="shared" si="0"/>
        <v>0.53814146353595371</v>
      </c>
    </row>
    <row r="9" spans="1:5" ht="22.5" outlineLevel="2" x14ac:dyDescent="0.2">
      <c r="A9" s="4" t="s">
        <v>7</v>
      </c>
      <c r="B9" s="5" t="s">
        <v>8</v>
      </c>
      <c r="C9" s="6">
        <v>666533671.39999998</v>
      </c>
      <c r="D9" s="6">
        <v>365044009.31999999</v>
      </c>
      <c r="E9" s="12">
        <f t="shared" si="0"/>
        <v>0.54767527130813154</v>
      </c>
    </row>
    <row r="10" spans="1:5" outlineLevel="2" x14ac:dyDescent="0.2">
      <c r="A10" s="4" t="s">
        <v>9</v>
      </c>
      <c r="B10" s="5" t="s">
        <v>10</v>
      </c>
      <c r="C10" s="6">
        <v>4574697</v>
      </c>
      <c r="D10" s="6">
        <v>2058613.65</v>
      </c>
      <c r="E10" s="12">
        <f t="shared" si="0"/>
        <v>0.44999999999999996</v>
      </c>
    </row>
    <row r="11" spans="1:5" ht="22.5" outlineLevel="2" x14ac:dyDescent="0.2">
      <c r="A11" s="4" t="s">
        <v>11</v>
      </c>
      <c r="B11" s="5" t="s">
        <v>12</v>
      </c>
      <c r="C11" s="6">
        <v>4576363.12</v>
      </c>
      <c r="D11" s="6">
        <v>2669545.14</v>
      </c>
      <c r="E11" s="12">
        <f t="shared" si="0"/>
        <v>0.58333333041981161</v>
      </c>
    </row>
    <row r="12" spans="1:5" ht="22.5" outlineLevel="1" x14ac:dyDescent="0.2">
      <c r="A12" s="1" t="s">
        <v>13</v>
      </c>
      <c r="B12" s="2" t="s">
        <v>14</v>
      </c>
      <c r="C12" s="3">
        <v>51896824.399999999</v>
      </c>
      <c r="D12" s="3">
        <v>21028562.280000001</v>
      </c>
      <c r="E12" s="11">
        <f t="shared" si="0"/>
        <v>0.40519940329913523</v>
      </c>
    </row>
    <row r="13" spans="1:5" ht="33.75" outlineLevel="2" x14ac:dyDescent="0.2">
      <c r="A13" s="4" t="s">
        <v>15</v>
      </c>
      <c r="B13" s="5" t="s">
        <v>16</v>
      </c>
      <c r="C13" s="6">
        <v>26404297.399999999</v>
      </c>
      <c r="D13" s="6">
        <v>12207136.4</v>
      </c>
      <c r="E13" s="12">
        <f t="shared" si="0"/>
        <v>0.46231627431980071</v>
      </c>
    </row>
    <row r="14" spans="1:5" ht="22.5" outlineLevel="2" x14ac:dyDescent="0.2">
      <c r="A14" s="4" t="s">
        <v>17</v>
      </c>
      <c r="B14" s="5" t="s">
        <v>18</v>
      </c>
      <c r="C14" s="6">
        <v>11436577</v>
      </c>
      <c r="D14" s="6">
        <v>3420833.88</v>
      </c>
      <c r="E14" s="12">
        <f t="shared" si="0"/>
        <v>0.29911343927470607</v>
      </c>
    </row>
    <row r="15" spans="1:5" outlineLevel="2" x14ac:dyDescent="0.2">
      <c r="A15" s="4" t="s">
        <v>19</v>
      </c>
      <c r="B15" s="5" t="s">
        <v>20</v>
      </c>
      <c r="C15" s="6">
        <v>14055950</v>
      </c>
      <c r="D15" s="6">
        <v>5400592</v>
      </c>
      <c r="E15" s="12">
        <f t="shared" si="0"/>
        <v>0.38422105940900475</v>
      </c>
    </row>
    <row r="16" spans="1:5" ht="33.75" outlineLevel="1" x14ac:dyDescent="0.2">
      <c r="A16" s="1" t="s">
        <v>21</v>
      </c>
      <c r="B16" s="2" t="s">
        <v>22</v>
      </c>
      <c r="C16" s="3">
        <v>37064785</v>
      </c>
      <c r="D16" s="3">
        <v>16771994.51</v>
      </c>
      <c r="E16" s="11">
        <f t="shared" si="0"/>
        <v>0.45250483740833786</v>
      </c>
    </row>
    <row r="17" spans="1:5" ht="33.75" outlineLevel="2" x14ac:dyDescent="0.2">
      <c r="A17" s="4" t="s">
        <v>23</v>
      </c>
      <c r="B17" s="5" t="s">
        <v>24</v>
      </c>
      <c r="C17" s="6">
        <v>37064785</v>
      </c>
      <c r="D17" s="6">
        <v>16771994.51</v>
      </c>
      <c r="E17" s="12">
        <f t="shared" si="0"/>
        <v>0.45250483740833786</v>
      </c>
    </row>
    <row r="18" spans="1:5" ht="22.5" outlineLevel="1" x14ac:dyDescent="0.2">
      <c r="A18" s="1" t="s">
        <v>25</v>
      </c>
      <c r="B18" s="2" t="s">
        <v>26</v>
      </c>
      <c r="C18" s="3">
        <v>106330</v>
      </c>
      <c r="D18" s="3">
        <v>52360</v>
      </c>
      <c r="E18" s="11">
        <f t="shared" si="0"/>
        <v>0.49242922975641867</v>
      </c>
    </row>
    <row r="19" spans="1:5" ht="33.75" outlineLevel="2" x14ac:dyDescent="0.2">
      <c r="A19" s="4" t="s">
        <v>27</v>
      </c>
      <c r="B19" s="5" t="s">
        <v>28</v>
      </c>
      <c r="C19" s="6">
        <v>106330</v>
      </c>
      <c r="D19" s="6">
        <v>52360</v>
      </c>
      <c r="E19" s="12">
        <f t="shared" si="0"/>
        <v>0.49242922975641867</v>
      </c>
    </row>
    <row r="20" spans="1:5" ht="22.5" outlineLevel="1" x14ac:dyDescent="0.2">
      <c r="A20" s="1" t="s">
        <v>29</v>
      </c>
      <c r="B20" s="2" t="s">
        <v>30</v>
      </c>
      <c r="C20" s="3">
        <v>74682726.170000002</v>
      </c>
      <c r="D20" s="3">
        <v>13901188.68</v>
      </c>
      <c r="E20" s="11">
        <f t="shared" si="0"/>
        <v>0.18613659935708263</v>
      </c>
    </row>
    <row r="21" spans="1:5" ht="33.75" outlineLevel="2" x14ac:dyDescent="0.2">
      <c r="A21" s="4" t="s">
        <v>31</v>
      </c>
      <c r="B21" s="5" t="s">
        <v>32</v>
      </c>
      <c r="C21" s="6">
        <v>74682726.170000002</v>
      </c>
      <c r="D21" s="6">
        <v>13901188.68</v>
      </c>
      <c r="E21" s="12">
        <f t="shared" si="0"/>
        <v>0.18613659935708263</v>
      </c>
    </row>
    <row r="22" spans="1:5" ht="22.5" outlineLevel="1" x14ac:dyDescent="0.2">
      <c r="A22" s="1" t="s">
        <v>33</v>
      </c>
      <c r="B22" s="2" t="s">
        <v>34</v>
      </c>
      <c r="C22" s="3">
        <v>10749090.119999999</v>
      </c>
      <c r="D22" s="3">
        <v>5111393.45</v>
      </c>
      <c r="E22" s="11">
        <f t="shared" si="0"/>
        <v>0.47551870836859267</v>
      </c>
    </row>
    <row r="23" spans="1:5" ht="22.5" outlineLevel="2" x14ac:dyDescent="0.2">
      <c r="A23" s="4" t="s">
        <v>35</v>
      </c>
      <c r="B23" s="5" t="s">
        <v>36</v>
      </c>
      <c r="C23" s="6">
        <v>10749090.119999999</v>
      </c>
      <c r="D23" s="6">
        <v>5111393.45</v>
      </c>
      <c r="E23" s="12">
        <f t="shared" si="0"/>
        <v>0.47551870836859267</v>
      </c>
    </row>
    <row r="24" spans="1:5" ht="45" x14ac:dyDescent="0.2">
      <c r="A24" s="1" t="s">
        <v>37</v>
      </c>
      <c r="B24" s="2" t="s">
        <v>38</v>
      </c>
      <c r="C24" s="3">
        <v>10311624.140000001</v>
      </c>
      <c r="D24" s="3">
        <v>3587921.76</v>
      </c>
      <c r="E24" s="11">
        <f t="shared" si="0"/>
        <v>0.347949237800671</v>
      </c>
    </row>
    <row r="25" spans="1:5" outlineLevel="1" x14ac:dyDescent="0.2">
      <c r="A25" s="1" t="s">
        <v>39</v>
      </c>
      <c r="B25" s="2" t="s">
        <v>40</v>
      </c>
      <c r="C25" s="3">
        <v>2468334.14</v>
      </c>
      <c r="D25" s="3">
        <v>327325</v>
      </c>
      <c r="E25" s="11">
        <f t="shared" si="0"/>
        <v>0.13260967982235985</v>
      </c>
    </row>
    <row r="26" spans="1:5" ht="22.5" outlineLevel="2" x14ac:dyDescent="0.2">
      <c r="A26" s="4" t="s">
        <v>41</v>
      </c>
      <c r="B26" s="5" t="s">
        <v>42</v>
      </c>
      <c r="C26" s="6">
        <v>332130</v>
      </c>
      <c r="D26" s="6">
        <v>131025</v>
      </c>
      <c r="E26" s="12">
        <f t="shared" si="0"/>
        <v>0.3944991419022672</v>
      </c>
    </row>
    <row r="27" spans="1:5" ht="33.75" outlineLevel="2" x14ac:dyDescent="0.2">
      <c r="A27" s="4" t="s">
        <v>43</v>
      </c>
      <c r="B27" s="5" t="s">
        <v>44</v>
      </c>
      <c r="C27" s="6">
        <v>1097000</v>
      </c>
      <c r="D27" s="6">
        <v>0</v>
      </c>
      <c r="E27" s="12">
        <f t="shared" si="0"/>
        <v>0</v>
      </c>
    </row>
    <row r="28" spans="1:5" ht="33.75" outlineLevel="2" x14ac:dyDescent="0.2">
      <c r="A28" s="4" t="s">
        <v>45</v>
      </c>
      <c r="B28" s="5" t="s">
        <v>46</v>
      </c>
      <c r="C28" s="6">
        <v>870027.5</v>
      </c>
      <c r="D28" s="6">
        <v>196300</v>
      </c>
      <c r="E28" s="12">
        <f t="shared" si="0"/>
        <v>0.22562505208168707</v>
      </c>
    </row>
    <row r="29" spans="1:5" ht="67.5" outlineLevel="2" x14ac:dyDescent="0.2">
      <c r="A29" s="4" t="s">
        <v>47</v>
      </c>
      <c r="B29" s="7" t="s">
        <v>48</v>
      </c>
      <c r="C29" s="6">
        <v>169176.64</v>
      </c>
      <c r="D29" s="6">
        <v>0</v>
      </c>
      <c r="E29" s="12">
        <f t="shared" si="0"/>
        <v>0</v>
      </c>
    </row>
    <row r="30" spans="1:5" outlineLevel="1" x14ac:dyDescent="0.2">
      <c r="A30" s="1" t="s">
        <v>49</v>
      </c>
      <c r="B30" s="2" t="s">
        <v>50</v>
      </c>
      <c r="C30" s="3">
        <v>7404390</v>
      </c>
      <c r="D30" s="3">
        <v>3087846.76</v>
      </c>
      <c r="E30" s="11">
        <f t="shared" si="0"/>
        <v>0.41702918944031847</v>
      </c>
    </row>
    <row r="31" spans="1:5" ht="33.75" outlineLevel="2" x14ac:dyDescent="0.2">
      <c r="A31" s="4" t="s">
        <v>51</v>
      </c>
      <c r="B31" s="5" t="s">
        <v>52</v>
      </c>
      <c r="C31" s="6">
        <v>6753890</v>
      </c>
      <c r="D31" s="6">
        <v>2789708.14</v>
      </c>
      <c r="E31" s="12">
        <f t="shared" si="0"/>
        <v>0.41305205444566023</v>
      </c>
    </row>
    <row r="32" spans="1:5" ht="33.75" outlineLevel="2" x14ac:dyDescent="0.2">
      <c r="A32" s="4" t="s">
        <v>53</v>
      </c>
      <c r="B32" s="5" t="s">
        <v>54</v>
      </c>
      <c r="C32" s="6">
        <v>650500</v>
      </c>
      <c r="D32" s="6">
        <v>298138.62</v>
      </c>
      <c r="E32" s="12">
        <f t="shared" si="0"/>
        <v>0.45832224442736358</v>
      </c>
    </row>
    <row r="33" spans="1:5" outlineLevel="1" x14ac:dyDescent="0.2">
      <c r="A33" s="1" t="s">
        <v>55</v>
      </c>
      <c r="B33" s="2" t="s">
        <v>56</v>
      </c>
      <c r="C33" s="3">
        <v>210500</v>
      </c>
      <c r="D33" s="3">
        <v>146500</v>
      </c>
      <c r="E33" s="11">
        <f t="shared" si="0"/>
        <v>0.69596199524940616</v>
      </c>
    </row>
    <row r="34" spans="1:5" ht="45" outlineLevel="2" x14ac:dyDescent="0.2">
      <c r="A34" s="4" t="s">
        <v>57</v>
      </c>
      <c r="B34" s="5" t="s">
        <v>58</v>
      </c>
      <c r="C34" s="6">
        <v>210500</v>
      </c>
      <c r="D34" s="6">
        <v>146500</v>
      </c>
      <c r="E34" s="12">
        <f t="shared" si="0"/>
        <v>0.69596199524940616</v>
      </c>
    </row>
    <row r="35" spans="1:5" ht="22.5" outlineLevel="1" x14ac:dyDescent="0.2">
      <c r="A35" s="1" t="s">
        <v>59</v>
      </c>
      <c r="B35" s="2" t="s">
        <v>60</v>
      </c>
      <c r="C35" s="3">
        <v>26250</v>
      </c>
      <c r="D35" s="3">
        <v>26250</v>
      </c>
      <c r="E35" s="11">
        <f t="shared" si="0"/>
        <v>1</v>
      </c>
    </row>
    <row r="36" spans="1:5" ht="22.5" outlineLevel="2" x14ac:dyDescent="0.2">
      <c r="A36" s="4" t="s">
        <v>61</v>
      </c>
      <c r="B36" s="5" t="s">
        <v>62</v>
      </c>
      <c r="C36" s="6">
        <v>11250</v>
      </c>
      <c r="D36" s="6">
        <v>11250</v>
      </c>
      <c r="E36" s="12">
        <f t="shared" si="0"/>
        <v>1</v>
      </c>
    </row>
    <row r="37" spans="1:5" ht="45" outlineLevel="2" x14ac:dyDescent="0.2">
      <c r="A37" s="4" t="s">
        <v>63</v>
      </c>
      <c r="B37" s="5" t="s">
        <v>64</v>
      </c>
      <c r="C37" s="6">
        <v>15000</v>
      </c>
      <c r="D37" s="6">
        <v>15000</v>
      </c>
      <c r="E37" s="12">
        <f t="shared" si="0"/>
        <v>1</v>
      </c>
    </row>
    <row r="38" spans="1:5" ht="22.5" outlineLevel="1" x14ac:dyDescent="0.2">
      <c r="A38" s="1" t="s">
        <v>65</v>
      </c>
      <c r="B38" s="2" t="s">
        <v>66</v>
      </c>
      <c r="C38" s="3">
        <v>202150</v>
      </c>
      <c r="D38" s="3">
        <v>0</v>
      </c>
      <c r="E38" s="11">
        <f t="shared" si="0"/>
        <v>0</v>
      </c>
    </row>
    <row r="39" spans="1:5" ht="22.5" outlineLevel="2" x14ac:dyDescent="0.2">
      <c r="A39" s="4" t="s">
        <v>67</v>
      </c>
      <c r="B39" s="5" t="s">
        <v>68</v>
      </c>
      <c r="C39" s="6">
        <v>202150</v>
      </c>
      <c r="D39" s="6">
        <v>0</v>
      </c>
      <c r="E39" s="12">
        <f t="shared" si="0"/>
        <v>0</v>
      </c>
    </row>
    <row r="40" spans="1:5" ht="56.25" x14ac:dyDescent="0.2">
      <c r="A40" s="1" t="s">
        <v>69</v>
      </c>
      <c r="B40" s="2" t="s">
        <v>70</v>
      </c>
      <c r="C40" s="3">
        <v>122208610.84</v>
      </c>
      <c r="D40" s="3">
        <v>25663153.48</v>
      </c>
      <c r="E40" s="11">
        <f t="shared" si="0"/>
        <v>0.20999464197820841</v>
      </c>
    </row>
    <row r="41" spans="1:5" ht="33.75" outlineLevel="1" x14ac:dyDescent="0.2">
      <c r="A41" s="1" t="s">
        <v>71</v>
      </c>
      <c r="B41" s="2" t="s">
        <v>72</v>
      </c>
      <c r="C41" s="3">
        <v>2336340.7000000002</v>
      </c>
      <c r="D41" s="3">
        <v>1867093.34</v>
      </c>
      <c r="E41" s="11">
        <f t="shared" si="0"/>
        <v>0.79915285471849207</v>
      </c>
    </row>
    <row r="42" spans="1:5" ht="33.75" outlineLevel="2" x14ac:dyDescent="0.2">
      <c r="A42" s="4" t="s">
        <v>73</v>
      </c>
      <c r="B42" s="5" t="s">
        <v>74</v>
      </c>
      <c r="C42" s="6">
        <v>2288340.7000000002</v>
      </c>
      <c r="D42" s="6">
        <v>1864548</v>
      </c>
      <c r="E42" s="12">
        <f t="shared" si="0"/>
        <v>0.81480349495160398</v>
      </c>
    </row>
    <row r="43" spans="1:5" ht="33.75" outlineLevel="2" x14ac:dyDescent="0.2">
      <c r="A43" s="4" t="s">
        <v>75</v>
      </c>
      <c r="B43" s="5" t="s">
        <v>76</v>
      </c>
      <c r="C43" s="6">
        <v>48000</v>
      </c>
      <c r="D43" s="6">
        <v>2545.34</v>
      </c>
      <c r="E43" s="12">
        <f t="shared" si="0"/>
        <v>5.3027916666666668E-2</v>
      </c>
    </row>
    <row r="44" spans="1:5" ht="78.75" outlineLevel="1" x14ac:dyDescent="0.2">
      <c r="A44" s="1" t="s">
        <v>77</v>
      </c>
      <c r="B44" s="2" t="s">
        <v>78</v>
      </c>
      <c r="C44" s="3">
        <v>67772370.140000001</v>
      </c>
      <c r="D44" s="3">
        <v>459580.14</v>
      </c>
      <c r="E44" s="11">
        <f t="shared" si="0"/>
        <v>6.7812316295066495E-3</v>
      </c>
    </row>
    <row r="45" spans="1:5" ht="67.5" outlineLevel="2" x14ac:dyDescent="0.2">
      <c r="A45" s="4" t="s">
        <v>79</v>
      </c>
      <c r="B45" s="5" t="s">
        <v>80</v>
      </c>
      <c r="C45" s="6">
        <v>459580.14</v>
      </c>
      <c r="D45" s="6">
        <v>459580.14</v>
      </c>
      <c r="E45" s="12">
        <f t="shared" si="0"/>
        <v>1</v>
      </c>
    </row>
    <row r="46" spans="1:5" ht="67.5" outlineLevel="2" x14ac:dyDescent="0.2">
      <c r="A46" s="4" t="s">
        <v>81</v>
      </c>
      <c r="B46" s="5" t="s">
        <v>82</v>
      </c>
      <c r="C46" s="6">
        <v>67312790</v>
      </c>
      <c r="D46" s="6">
        <v>0</v>
      </c>
      <c r="E46" s="12">
        <f t="shared" si="0"/>
        <v>0</v>
      </c>
    </row>
    <row r="47" spans="1:5" ht="67.5" outlineLevel="1" x14ac:dyDescent="0.2">
      <c r="A47" s="1" t="s">
        <v>83</v>
      </c>
      <c r="B47" s="2" t="s">
        <v>84</v>
      </c>
      <c r="C47" s="3">
        <v>60000</v>
      </c>
      <c r="D47" s="3">
        <v>0</v>
      </c>
      <c r="E47" s="11">
        <f t="shared" si="0"/>
        <v>0</v>
      </c>
    </row>
    <row r="48" spans="1:5" ht="22.5" outlineLevel="2" x14ac:dyDescent="0.2">
      <c r="A48" s="4" t="s">
        <v>85</v>
      </c>
      <c r="B48" s="5" t="s">
        <v>86</v>
      </c>
      <c r="C48" s="6">
        <v>60000</v>
      </c>
      <c r="D48" s="6">
        <v>0</v>
      </c>
      <c r="E48" s="12">
        <f t="shared" si="0"/>
        <v>0</v>
      </c>
    </row>
    <row r="49" spans="1:5" ht="45" outlineLevel="1" x14ac:dyDescent="0.2">
      <c r="A49" s="1" t="s">
        <v>87</v>
      </c>
      <c r="B49" s="2" t="s">
        <v>88</v>
      </c>
      <c r="C49" s="3">
        <v>52039900</v>
      </c>
      <c r="D49" s="3">
        <v>23336480</v>
      </c>
      <c r="E49" s="11">
        <f t="shared" si="0"/>
        <v>0.44843437439349421</v>
      </c>
    </row>
    <row r="50" spans="1:5" ht="22.5" outlineLevel="2" x14ac:dyDescent="0.2">
      <c r="A50" s="4" t="s">
        <v>89</v>
      </c>
      <c r="B50" s="5" t="s">
        <v>90</v>
      </c>
      <c r="C50" s="6">
        <v>52039900</v>
      </c>
      <c r="D50" s="6">
        <v>23336480</v>
      </c>
      <c r="E50" s="12">
        <f t="shared" si="0"/>
        <v>0.44843437439349421</v>
      </c>
    </row>
    <row r="51" spans="1:5" ht="45" x14ac:dyDescent="0.2">
      <c r="A51" s="1" t="s">
        <v>91</v>
      </c>
      <c r="B51" s="2" t="s">
        <v>92</v>
      </c>
      <c r="C51" s="3">
        <v>209392809.40000001</v>
      </c>
      <c r="D51" s="3">
        <v>121204793.37</v>
      </c>
      <c r="E51" s="11">
        <f t="shared" si="0"/>
        <v>0.57883932937956939</v>
      </c>
    </row>
    <row r="52" spans="1:5" ht="22.5" outlineLevel="1" x14ac:dyDescent="0.2">
      <c r="A52" s="1" t="s">
        <v>93</v>
      </c>
      <c r="B52" s="2" t="s">
        <v>94</v>
      </c>
      <c r="C52" s="3">
        <v>37638369.25</v>
      </c>
      <c r="D52" s="3">
        <v>14788866.029999999</v>
      </c>
      <c r="E52" s="11">
        <f t="shared" si="0"/>
        <v>0.39291994644534178</v>
      </c>
    </row>
    <row r="53" spans="1:5" ht="22.5" outlineLevel="2" x14ac:dyDescent="0.2">
      <c r="A53" s="4" t="s">
        <v>95</v>
      </c>
      <c r="B53" s="5" t="s">
        <v>96</v>
      </c>
      <c r="C53" s="6">
        <v>27638369.25</v>
      </c>
      <c r="D53" s="6">
        <v>13985715.25</v>
      </c>
      <c r="E53" s="12">
        <f t="shared" si="0"/>
        <v>0.50602534192569992</v>
      </c>
    </row>
    <row r="54" spans="1:5" ht="22.5" outlineLevel="2" x14ac:dyDescent="0.2">
      <c r="A54" s="4" t="s">
        <v>97</v>
      </c>
      <c r="B54" s="5" t="s">
        <v>98</v>
      </c>
      <c r="C54" s="6">
        <v>10000000</v>
      </c>
      <c r="D54" s="6">
        <v>803150.78</v>
      </c>
      <c r="E54" s="12">
        <f t="shared" si="0"/>
        <v>8.0315077999999998E-2</v>
      </c>
    </row>
    <row r="55" spans="1:5" ht="22.5" outlineLevel="1" x14ac:dyDescent="0.2">
      <c r="A55" s="1" t="s">
        <v>99</v>
      </c>
      <c r="B55" s="2" t="s">
        <v>100</v>
      </c>
      <c r="C55" s="3">
        <v>115604551.15000001</v>
      </c>
      <c r="D55" s="3">
        <v>78674546.819999993</v>
      </c>
      <c r="E55" s="11">
        <f t="shared" si="0"/>
        <v>0.68054887145331899</v>
      </c>
    </row>
    <row r="56" spans="1:5" ht="22.5" outlineLevel="2" x14ac:dyDescent="0.2">
      <c r="A56" s="4" t="s">
        <v>101</v>
      </c>
      <c r="B56" s="5" t="s">
        <v>96</v>
      </c>
      <c r="C56" s="6">
        <v>72448605</v>
      </c>
      <c r="D56" s="6">
        <v>35672534</v>
      </c>
      <c r="E56" s="12">
        <f t="shared" si="0"/>
        <v>0.49238400104460256</v>
      </c>
    </row>
    <row r="57" spans="1:5" ht="33.75" outlineLevel="2" x14ac:dyDescent="0.2">
      <c r="A57" s="4" t="s">
        <v>102</v>
      </c>
      <c r="B57" s="5" t="s">
        <v>103</v>
      </c>
      <c r="C57" s="6">
        <v>13011918.779999999</v>
      </c>
      <c r="D57" s="6">
        <v>12857985.449999999</v>
      </c>
      <c r="E57" s="12">
        <f t="shared" si="0"/>
        <v>0.98816982086941674</v>
      </c>
    </row>
    <row r="58" spans="1:5" ht="22.5" outlineLevel="2" x14ac:dyDescent="0.2">
      <c r="A58" s="4" t="s">
        <v>104</v>
      </c>
      <c r="B58" s="5" t="s">
        <v>98</v>
      </c>
      <c r="C58" s="6">
        <v>2144027.37</v>
      </c>
      <c r="D58" s="6">
        <v>2144027.37</v>
      </c>
      <c r="E58" s="12">
        <f t="shared" si="0"/>
        <v>1</v>
      </c>
    </row>
    <row r="59" spans="1:5" ht="45" outlineLevel="2" x14ac:dyDescent="0.2">
      <c r="A59" s="4" t="s">
        <v>105</v>
      </c>
      <c r="B59" s="5" t="s">
        <v>106</v>
      </c>
      <c r="C59" s="6">
        <v>28000000</v>
      </c>
      <c r="D59" s="6">
        <v>28000000</v>
      </c>
      <c r="E59" s="12">
        <f t="shared" si="0"/>
        <v>1</v>
      </c>
    </row>
    <row r="60" spans="1:5" ht="22.5" outlineLevel="1" x14ac:dyDescent="0.2">
      <c r="A60" s="1" t="s">
        <v>107</v>
      </c>
      <c r="B60" s="2" t="s">
        <v>108</v>
      </c>
      <c r="C60" s="3">
        <v>3429760</v>
      </c>
      <c r="D60" s="3">
        <v>1718765</v>
      </c>
      <c r="E60" s="11">
        <f t="shared" si="0"/>
        <v>0.50113273231946254</v>
      </c>
    </row>
    <row r="61" spans="1:5" ht="22.5" outlineLevel="2" x14ac:dyDescent="0.2">
      <c r="A61" s="4" t="s">
        <v>109</v>
      </c>
      <c r="B61" s="5" t="s">
        <v>96</v>
      </c>
      <c r="C61" s="6">
        <v>3429760</v>
      </c>
      <c r="D61" s="6">
        <v>1718765</v>
      </c>
      <c r="E61" s="12">
        <f t="shared" si="0"/>
        <v>0.50113273231946254</v>
      </c>
    </row>
    <row r="62" spans="1:5" ht="22.5" outlineLevel="1" x14ac:dyDescent="0.2">
      <c r="A62" s="1" t="s">
        <v>110</v>
      </c>
      <c r="B62" s="2" t="s">
        <v>111</v>
      </c>
      <c r="C62" s="3">
        <v>44529746</v>
      </c>
      <c r="D62" s="3">
        <v>22009357</v>
      </c>
      <c r="E62" s="11">
        <f t="shared" si="0"/>
        <v>0.49426190304341733</v>
      </c>
    </row>
    <row r="63" spans="1:5" ht="22.5" outlineLevel="2" x14ac:dyDescent="0.2">
      <c r="A63" s="4" t="s">
        <v>112</v>
      </c>
      <c r="B63" s="5" t="s">
        <v>96</v>
      </c>
      <c r="C63" s="6">
        <v>44529746</v>
      </c>
      <c r="D63" s="6">
        <v>22009357</v>
      </c>
      <c r="E63" s="12">
        <f t="shared" si="0"/>
        <v>0.49426190304341733</v>
      </c>
    </row>
    <row r="64" spans="1:5" ht="33.75" outlineLevel="1" x14ac:dyDescent="0.2">
      <c r="A64" s="1" t="s">
        <v>113</v>
      </c>
      <c r="B64" s="2" t="s">
        <v>114</v>
      </c>
      <c r="C64" s="3">
        <v>5116503</v>
      </c>
      <c r="D64" s="3">
        <v>2456371.83</v>
      </c>
      <c r="E64" s="11">
        <f t="shared" si="0"/>
        <v>0.48008802691994906</v>
      </c>
    </row>
    <row r="65" spans="1:5" ht="45" outlineLevel="2" x14ac:dyDescent="0.2">
      <c r="A65" s="4" t="s">
        <v>115</v>
      </c>
      <c r="B65" s="5" t="s">
        <v>116</v>
      </c>
      <c r="C65" s="6">
        <v>5116503</v>
      </c>
      <c r="D65" s="6">
        <v>2456371.83</v>
      </c>
      <c r="E65" s="12">
        <f t="shared" si="0"/>
        <v>0.48008802691994906</v>
      </c>
    </row>
    <row r="66" spans="1:5" ht="22.5" outlineLevel="1" x14ac:dyDescent="0.2">
      <c r="A66" s="1" t="s">
        <v>117</v>
      </c>
      <c r="B66" s="2" t="s">
        <v>34</v>
      </c>
      <c r="C66" s="3">
        <v>3073880</v>
      </c>
      <c r="D66" s="3">
        <v>1556886.69</v>
      </c>
      <c r="E66" s="11">
        <f t="shared" si="0"/>
        <v>0.50648909196195036</v>
      </c>
    </row>
    <row r="67" spans="1:5" ht="22.5" outlineLevel="2" x14ac:dyDescent="0.2">
      <c r="A67" s="4" t="s">
        <v>118</v>
      </c>
      <c r="B67" s="5" t="s">
        <v>36</v>
      </c>
      <c r="C67" s="6">
        <v>3073880</v>
      </c>
      <c r="D67" s="6">
        <v>1556886.69</v>
      </c>
      <c r="E67" s="12">
        <f t="shared" si="0"/>
        <v>0.50648909196195036</v>
      </c>
    </row>
    <row r="68" spans="1:5" ht="56.25" x14ac:dyDescent="0.2">
      <c r="A68" s="1" t="s">
        <v>119</v>
      </c>
      <c r="B68" s="2" t="s">
        <v>120</v>
      </c>
      <c r="C68" s="3">
        <v>111855187.59999999</v>
      </c>
      <c r="D68" s="3">
        <v>50643214.729999997</v>
      </c>
      <c r="E68" s="11">
        <f t="shared" si="0"/>
        <v>0.45275696028603324</v>
      </c>
    </row>
    <row r="69" spans="1:5" ht="45" outlineLevel="1" x14ac:dyDescent="0.2">
      <c r="A69" s="1" t="s">
        <v>121</v>
      </c>
      <c r="B69" s="2" t="s">
        <v>122</v>
      </c>
      <c r="C69" s="3">
        <v>108634523.59999999</v>
      </c>
      <c r="D69" s="3">
        <v>49090726.93</v>
      </c>
      <c r="E69" s="11">
        <f t="shared" si="0"/>
        <v>0.45188882229332117</v>
      </c>
    </row>
    <row r="70" spans="1:5" ht="33.75" outlineLevel="2" x14ac:dyDescent="0.2">
      <c r="A70" s="4" t="s">
        <v>123</v>
      </c>
      <c r="B70" s="5" t="s">
        <v>124</v>
      </c>
      <c r="C70" s="6">
        <v>856880</v>
      </c>
      <c r="D70" s="6">
        <v>328537</v>
      </c>
      <c r="E70" s="12">
        <f t="shared" ref="E70:E133" si="1">D70/C70</f>
        <v>0.38341074596209507</v>
      </c>
    </row>
    <row r="71" spans="1:5" ht="45" outlineLevel="2" x14ac:dyDescent="0.2">
      <c r="A71" s="4" t="s">
        <v>125</v>
      </c>
      <c r="B71" s="5" t="s">
        <v>126</v>
      </c>
      <c r="C71" s="6">
        <v>3883780</v>
      </c>
      <c r="D71" s="6">
        <v>1685863.4</v>
      </c>
      <c r="E71" s="12">
        <f t="shared" si="1"/>
        <v>0.43407798587973567</v>
      </c>
    </row>
    <row r="72" spans="1:5" ht="22.5" outlineLevel="2" x14ac:dyDescent="0.2">
      <c r="A72" s="4" t="s">
        <v>127</v>
      </c>
      <c r="B72" s="5" t="s">
        <v>96</v>
      </c>
      <c r="C72" s="6">
        <v>94730063.599999994</v>
      </c>
      <c r="D72" s="6">
        <v>44835738.530000001</v>
      </c>
      <c r="E72" s="12">
        <f t="shared" si="1"/>
        <v>0.473299993963057</v>
      </c>
    </row>
    <row r="73" spans="1:5" ht="33.75" outlineLevel="2" x14ac:dyDescent="0.2">
      <c r="A73" s="4" t="s">
        <v>128</v>
      </c>
      <c r="B73" s="5" t="s">
        <v>129</v>
      </c>
      <c r="C73" s="6">
        <v>9163800</v>
      </c>
      <c r="D73" s="6">
        <v>2240588</v>
      </c>
      <c r="E73" s="12">
        <f t="shared" si="1"/>
        <v>0.24450424496387962</v>
      </c>
    </row>
    <row r="74" spans="1:5" ht="22.5" outlineLevel="1" x14ac:dyDescent="0.2">
      <c r="A74" s="1" t="s">
        <v>130</v>
      </c>
      <c r="B74" s="2" t="s">
        <v>34</v>
      </c>
      <c r="C74" s="3">
        <v>3220664</v>
      </c>
      <c r="D74" s="3">
        <v>1552487.8</v>
      </c>
      <c r="E74" s="11">
        <f t="shared" si="1"/>
        <v>0.48203966635451573</v>
      </c>
    </row>
    <row r="75" spans="1:5" ht="22.5" outlineLevel="2" x14ac:dyDescent="0.2">
      <c r="A75" s="4" t="s">
        <v>131</v>
      </c>
      <c r="B75" s="5" t="s">
        <v>36</v>
      </c>
      <c r="C75" s="6">
        <v>3220664</v>
      </c>
      <c r="D75" s="6">
        <v>1552487.8</v>
      </c>
      <c r="E75" s="12">
        <f t="shared" si="1"/>
        <v>0.48203966635451573</v>
      </c>
    </row>
    <row r="76" spans="1:5" ht="56.25" x14ac:dyDescent="0.2">
      <c r="A76" s="1" t="s">
        <v>132</v>
      </c>
      <c r="B76" s="2" t="s">
        <v>133</v>
      </c>
      <c r="C76" s="3">
        <v>257951175.16999999</v>
      </c>
      <c r="D76" s="3">
        <v>151012923.06</v>
      </c>
      <c r="E76" s="11">
        <f t="shared" si="1"/>
        <v>0.58543219646305755</v>
      </c>
    </row>
    <row r="77" spans="1:5" ht="45" outlineLevel="1" x14ac:dyDescent="0.2">
      <c r="A77" s="1" t="s">
        <v>134</v>
      </c>
      <c r="B77" s="2" t="s">
        <v>135</v>
      </c>
      <c r="C77" s="3">
        <v>112990179.34</v>
      </c>
      <c r="D77" s="3">
        <v>78020915.469999999</v>
      </c>
      <c r="E77" s="11">
        <f t="shared" si="1"/>
        <v>0.69051059061714026</v>
      </c>
    </row>
    <row r="78" spans="1:5" outlineLevel="2" x14ac:dyDescent="0.2">
      <c r="A78" s="4" t="s">
        <v>136</v>
      </c>
      <c r="B78" s="5" t="s">
        <v>137</v>
      </c>
      <c r="C78" s="6">
        <v>22644615.43</v>
      </c>
      <c r="D78" s="6">
        <v>16851682.510000002</v>
      </c>
      <c r="E78" s="12">
        <f t="shared" si="1"/>
        <v>0.7441805563928714</v>
      </c>
    </row>
    <row r="79" spans="1:5" outlineLevel="2" x14ac:dyDescent="0.2">
      <c r="A79" s="4" t="s">
        <v>138</v>
      </c>
      <c r="B79" s="5" t="s">
        <v>139</v>
      </c>
      <c r="C79" s="6">
        <v>76104530.909999996</v>
      </c>
      <c r="D79" s="6">
        <v>53376080.880000003</v>
      </c>
      <c r="E79" s="12">
        <f t="shared" si="1"/>
        <v>0.70135220914930418</v>
      </c>
    </row>
    <row r="80" spans="1:5" ht="33.75" outlineLevel="2" x14ac:dyDescent="0.2">
      <c r="A80" s="4" t="s">
        <v>140</v>
      </c>
      <c r="B80" s="5" t="s">
        <v>141</v>
      </c>
      <c r="C80" s="6">
        <v>81263</v>
      </c>
      <c r="D80" s="6">
        <v>64597</v>
      </c>
      <c r="E80" s="12">
        <f t="shared" si="1"/>
        <v>0.79491281394976798</v>
      </c>
    </row>
    <row r="81" spans="1:5" ht="22.5" outlineLevel="2" x14ac:dyDescent="0.2">
      <c r="A81" s="4" t="s">
        <v>142</v>
      </c>
      <c r="B81" s="5" t="s">
        <v>143</v>
      </c>
      <c r="C81" s="6">
        <v>1000000</v>
      </c>
      <c r="D81" s="6">
        <v>0</v>
      </c>
      <c r="E81" s="12">
        <f t="shared" si="1"/>
        <v>0</v>
      </c>
    </row>
    <row r="82" spans="1:5" ht="33.75" outlineLevel="2" x14ac:dyDescent="0.2">
      <c r="A82" s="4" t="s">
        <v>144</v>
      </c>
      <c r="B82" s="5" t="s">
        <v>145</v>
      </c>
      <c r="C82" s="6">
        <v>36060</v>
      </c>
      <c r="D82" s="6">
        <v>941.4</v>
      </c>
      <c r="E82" s="12">
        <f t="shared" si="1"/>
        <v>2.6106489184692178E-2</v>
      </c>
    </row>
    <row r="83" spans="1:5" ht="22.5" outlineLevel="2" x14ac:dyDescent="0.2">
      <c r="A83" s="4" t="s">
        <v>146</v>
      </c>
      <c r="B83" s="5" t="s">
        <v>147</v>
      </c>
      <c r="C83" s="6">
        <v>843500</v>
      </c>
      <c r="D83" s="6">
        <v>289813.76000000001</v>
      </c>
      <c r="E83" s="12">
        <f t="shared" si="1"/>
        <v>0.34358477771191465</v>
      </c>
    </row>
    <row r="84" spans="1:5" ht="22.5" outlineLevel="2" x14ac:dyDescent="0.2">
      <c r="A84" s="4" t="s">
        <v>148</v>
      </c>
      <c r="B84" s="5" t="s">
        <v>149</v>
      </c>
      <c r="C84" s="6">
        <v>379310</v>
      </c>
      <c r="D84" s="6">
        <v>15900</v>
      </c>
      <c r="E84" s="12">
        <f t="shared" si="1"/>
        <v>4.1918219925654476E-2</v>
      </c>
    </row>
    <row r="85" spans="1:5" ht="22.5" outlineLevel="2" x14ac:dyDescent="0.2">
      <c r="A85" s="4" t="s">
        <v>150</v>
      </c>
      <c r="B85" s="5" t="s">
        <v>151</v>
      </c>
      <c r="C85" s="6">
        <v>11900900</v>
      </c>
      <c r="D85" s="6">
        <v>7421899.9199999999</v>
      </c>
      <c r="E85" s="12">
        <f t="shared" si="1"/>
        <v>0.62364190271324016</v>
      </c>
    </row>
    <row r="86" spans="1:5" ht="33.75" outlineLevel="1" x14ac:dyDescent="0.2">
      <c r="A86" s="1" t="s">
        <v>152</v>
      </c>
      <c r="B86" s="2" t="s">
        <v>153</v>
      </c>
      <c r="C86" s="3">
        <v>134979445.06999999</v>
      </c>
      <c r="D86" s="3">
        <v>67704676.920000002</v>
      </c>
      <c r="E86" s="11">
        <f t="shared" si="1"/>
        <v>0.50159249717531829</v>
      </c>
    </row>
    <row r="87" spans="1:5" ht="45" outlineLevel="2" x14ac:dyDescent="0.2">
      <c r="A87" s="4" t="s">
        <v>154</v>
      </c>
      <c r="B87" s="5" t="s">
        <v>155</v>
      </c>
      <c r="C87" s="6">
        <v>111789045.56999999</v>
      </c>
      <c r="D87" s="6">
        <v>65023912.920000002</v>
      </c>
      <c r="E87" s="12">
        <f t="shared" si="1"/>
        <v>0.58166623203955503</v>
      </c>
    </row>
    <row r="88" spans="1:5" ht="22.5" outlineLevel="2" x14ac:dyDescent="0.2">
      <c r="A88" s="4" t="s">
        <v>156</v>
      </c>
      <c r="B88" s="5" t="s">
        <v>157</v>
      </c>
      <c r="C88" s="6">
        <v>23190399.5</v>
      </c>
      <c r="D88" s="6">
        <v>2680764</v>
      </c>
      <c r="E88" s="12">
        <f t="shared" si="1"/>
        <v>0.11559800856384557</v>
      </c>
    </row>
    <row r="89" spans="1:5" ht="22.5" outlineLevel="1" x14ac:dyDescent="0.2">
      <c r="A89" s="1" t="s">
        <v>158</v>
      </c>
      <c r="B89" s="2" t="s">
        <v>34</v>
      </c>
      <c r="C89" s="3">
        <v>9981550.7599999998</v>
      </c>
      <c r="D89" s="3">
        <v>5287330.67</v>
      </c>
      <c r="E89" s="11">
        <f t="shared" si="1"/>
        <v>0.52971034232360104</v>
      </c>
    </row>
    <row r="90" spans="1:5" ht="22.5" outlineLevel="2" x14ac:dyDescent="0.2">
      <c r="A90" s="4" t="s">
        <v>159</v>
      </c>
      <c r="B90" s="5" t="s">
        <v>36</v>
      </c>
      <c r="C90" s="6">
        <v>9981550.7599999998</v>
      </c>
      <c r="D90" s="6">
        <v>5287330.67</v>
      </c>
      <c r="E90" s="12">
        <f t="shared" si="1"/>
        <v>0.52971034232360104</v>
      </c>
    </row>
    <row r="91" spans="1:5" ht="56.25" x14ac:dyDescent="0.2">
      <c r="A91" s="1" t="s">
        <v>160</v>
      </c>
      <c r="B91" s="2" t="s">
        <v>161</v>
      </c>
      <c r="C91" s="3">
        <v>87494220.489999995</v>
      </c>
      <c r="D91" s="3">
        <v>16611258.710000001</v>
      </c>
      <c r="E91" s="11">
        <f t="shared" si="1"/>
        <v>0.18985549693420672</v>
      </c>
    </row>
    <row r="92" spans="1:5" ht="45" outlineLevel="1" x14ac:dyDescent="0.2">
      <c r="A92" s="1" t="s">
        <v>162</v>
      </c>
      <c r="B92" s="2" t="s">
        <v>163</v>
      </c>
      <c r="C92" s="3">
        <v>69966340.489999995</v>
      </c>
      <c r="D92" s="3">
        <v>7049378.4400000004</v>
      </c>
      <c r="E92" s="11">
        <f t="shared" si="1"/>
        <v>0.10075385379070297</v>
      </c>
    </row>
    <row r="93" spans="1:5" ht="33.75" outlineLevel="2" x14ac:dyDescent="0.2">
      <c r="A93" s="4" t="s">
        <v>164</v>
      </c>
      <c r="B93" s="5" t="s">
        <v>165</v>
      </c>
      <c r="C93" s="6">
        <v>52774115.100000001</v>
      </c>
      <c r="D93" s="6">
        <v>0</v>
      </c>
      <c r="E93" s="12">
        <f t="shared" si="1"/>
        <v>0</v>
      </c>
    </row>
    <row r="94" spans="1:5" ht="33.75" outlineLevel="2" x14ac:dyDescent="0.2">
      <c r="A94" s="4" t="s">
        <v>166</v>
      </c>
      <c r="B94" s="5" t="s">
        <v>167</v>
      </c>
      <c r="C94" s="6">
        <v>1811661</v>
      </c>
      <c r="D94" s="6">
        <v>873358</v>
      </c>
      <c r="E94" s="12">
        <f t="shared" si="1"/>
        <v>0.48207584089959438</v>
      </c>
    </row>
    <row r="95" spans="1:5" ht="33.75" outlineLevel="2" x14ac:dyDescent="0.2">
      <c r="A95" s="4" t="s">
        <v>168</v>
      </c>
      <c r="B95" s="5" t="s">
        <v>169</v>
      </c>
      <c r="C95" s="6">
        <v>14246317.810000001</v>
      </c>
      <c r="D95" s="6">
        <v>6176020.4400000004</v>
      </c>
      <c r="E95" s="12">
        <f t="shared" si="1"/>
        <v>0.43351696363707615</v>
      </c>
    </row>
    <row r="96" spans="1:5" ht="33.75" outlineLevel="2" x14ac:dyDescent="0.2">
      <c r="A96" s="4" t="s">
        <v>170</v>
      </c>
      <c r="B96" s="5" t="s">
        <v>171</v>
      </c>
      <c r="C96" s="6">
        <v>1134246.58</v>
      </c>
      <c r="D96" s="6">
        <v>0</v>
      </c>
      <c r="E96" s="12">
        <f t="shared" si="1"/>
        <v>0</v>
      </c>
    </row>
    <row r="97" spans="1:5" ht="22.5" outlineLevel="1" x14ac:dyDescent="0.2">
      <c r="A97" s="1" t="s">
        <v>172</v>
      </c>
      <c r="B97" s="2" t="s">
        <v>34</v>
      </c>
      <c r="C97" s="3">
        <v>17527880</v>
      </c>
      <c r="D97" s="3">
        <v>9561880.2699999996</v>
      </c>
      <c r="E97" s="11">
        <f t="shared" si="1"/>
        <v>0.54552406052528879</v>
      </c>
    </row>
    <row r="98" spans="1:5" ht="22.5" outlineLevel="2" x14ac:dyDescent="0.2">
      <c r="A98" s="4" t="s">
        <v>173</v>
      </c>
      <c r="B98" s="5" t="s">
        <v>36</v>
      </c>
      <c r="C98" s="6">
        <v>17527880</v>
      </c>
      <c r="D98" s="6">
        <v>9561880.2699999996</v>
      </c>
      <c r="E98" s="12">
        <f t="shared" si="1"/>
        <v>0.54552406052528879</v>
      </c>
    </row>
    <row r="99" spans="1:5" ht="56.25" x14ac:dyDescent="0.2">
      <c r="A99" s="1" t="s">
        <v>174</v>
      </c>
      <c r="B99" s="2" t="s">
        <v>175</v>
      </c>
      <c r="C99" s="3">
        <v>27265757.030000001</v>
      </c>
      <c r="D99" s="3">
        <v>9501948.6300000008</v>
      </c>
      <c r="E99" s="11">
        <f t="shared" si="1"/>
        <v>0.34849384961309471</v>
      </c>
    </row>
    <row r="100" spans="1:5" ht="45" outlineLevel="1" x14ac:dyDescent="0.2">
      <c r="A100" s="1" t="s">
        <v>176</v>
      </c>
      <c r="B100" s="2" t="s">
        <v>177</v>
      </c>
      <c r="C100" s="3">
        <v>12668731.529999999</v>
      </c>
      <c r="D100" s="3">
        <v>1412361.41</v>
      </c>
      <c r="E100" s="11">
        <f t="shared" si="1"/>
        <v>0.11148404294901022</v>
      </c>
    </row>
    <row r="101" spans="1:5" ht="33.75" outlineLevel="2" x14ac:dyDescent="0.2">
      <c r="A101" s="4" t="s">
        <v>178</v>
      </c>
      <c r="B101" s="5" t="s">
        <v>179</v>
      </c>
      <c r="C101" s="6">
        <v>1692600</v>
      </c>
      <c r="D101" s="6">
        <v>59000</v>
      </c>
      <c r="E101" s="12">
        <f t="shared" si="1"/>
        <v>3.4857615502776794E-2</v>
      </c>
    </row>
    <row r="102" spans="1:5" ht="22.5" outlineLevel="2" x14ac:dyDescent="0.2">
      <c r="A102" s="4" t="s">
        <v>180</v>
      </c>
      <c r="B102" s="5" t="s">
        <v>181</v>
      </c>
      <c r="C102" s="6">
        <v>677160</v>
      </c>
      <c r="D102" s="6">
        <v>38000</v>
      </c>
      <c r="E102" s="12">
        <f t="shared" si="1"/>
        <v>5.6116722783389451E-2</v>
      </c>
    </row>
    <row r="103" spans="1:5" ht="22.5" outlineLevel="2" x14ac:dyDescent="0.2">
      <c r="A103" s="4" t="s">
        <v>182</v>
      </c>
      <c r="B103" s="5" t="s">
        <v>183</v>
      </c>
      <c r="C103" s="6">
        <v>10298971.529999999</v>
      </c>
      <c r="D103" s="6">
        <v>1315361.4099999999</v>
      </c>
      <c r="E103" s="12">
        <f t="shared" si="1"/>
        <v>0.12771774406487751</v>
      </c>
    </row>
    <row r="104" spans="1:5" ht="45" outlineLevel="1" x14ac:dyDescent="0.2">
      <c r="A104" s="1" t="s">
        <v>184</v>
      </c>
      <c r="B104" s="2" t="s">
        <v>185</v>
      </c>
      <c r="C104" s="3">
        <v>400000</v>
      </c>
      <c r="D104" s="3">
        <v>0</v>
      </c>
      <c r="E104" s="11">
        <f t="shared" si="1"/>
        <v>0</v>
      </c>
    </row>
    <row r="105" spans="1:5" ht="56.25" outlineLevel="2" x14ac:dyDescent="0.2">
      <c r="A105" s="4" t="s">
        <v>186</v>
      </c>
      <c r="B105" s="5" t="s">
        <v>187</v>
      </c>
      <c r="C105" s="6">
        <v>400000</v>
      </c>
      <c r="D105" s="6">
        <v>0</v>
      </c>
      <c r="E105" s="12">
        <f t="shared" si="1"/>
        <v>0</v>
      </c>
    </row>
    <row r="106" spans="1:5" ht="22.5" outlineLevel="1" x14ac:dyDescent="0.2">
      <c r="A106" s="1" t="s">
        <v>188</v>
      </c>
      <c r="B106" s="2" t="s">
        <v>34</v>
      </c>
      <c r="C106" s="3">
        <v>14197025.5</v>
      </c>
      <c r="D106" s="3">
        <v>8089587.2199999997</v>
      </c>
      <c r="E106" s="11">
        <f t="shared" si="1"/>
        <v>0.56980859969576014</v>
      </c>
    </row>
    <row r="107" spans="1:5" ht="22.5" outlineLevel="2" x14ac:dyDescent="0.2">
      <c r="A107" s="4" t="s">
        <v>189</v>
      </c>
      <c r="B107" s="5" t="s">
        <v>36</v>
      </c>
      <c r="C107" s="6">
        <v>14197025.5</v>
      </c>
      <c r="D107" s="6">
        <v>8089587.2199999997</v>
      </c>
      <c r="E107" s="12">
        <f t="shared" si="1"/>
        <v>0.56980859969576014</v>
      </c>
    </row>
    <row r="108" spans="1:5" ht="56.25" x14ac:dyDescent="0.2">
      <c r="A108" s="1" t="s">
        <v>190</v>
      </c>
      <c r="B108" s="2" t="s">
        <v>191</v>
      </c>
      <c r="C108" s="3">
        <v>904900</v>
      </c>
      <c r="D108" s="3">
        <v>416240.99</v>
      </c>
      <c r="E108" s="11">
        <f t="shared" si="1"/>
        <v>0.45998562272074262</v>
      </c>
    </row>
    <row r="109" spans="1:5" ht="33.75" outlineLevel="1" x14ac:dyDescent="0.2">
      <c r="A109" s="1" t="s">
        <v>192</v>
      </c>
      <c r="B109" s="2" t="s">
        <v>193</v>
      </c>
      <c r="C109" s="3">
        <v>904900</v>
      </c>
      <c r="D109" s="3">
        <v>416240.99</v>
      </c>
      <c r="E109" s="11">
        <f t="shared" si="1"/>
        <v>0.45998562272074262</v>
      </c>
    </row>
    <row r="110" spans="1:5" ht="56.25" outlineLevel="2" x14ac:dyDescent="0.2">
      <c r="A110" s="4" t="s">
        <v>194</v>
      </c>
      <c r="B110" s="5" t="s">
        <v>195</v>
      </c>
      <c r="C110" s="6">
        <v>364900</v>
      </c>
      <c r="D110" s="6">
        <v>200340.99</v>
      </c>
      <c r="E110" s="12">
        <f t="shared" si="1"/>
        <v>0.54902984379281994</v>
      </c>
    </row>
    <row r="111" spans="1:5" ht="22.5" outlineLevel="2" x14ac:dyDescent="0.2">
      <c r="A111" s="4" t="s">
        <v>196</v>
      </c>
      <c r="B111" s="5" t="s">
        <v>197</v>
      </c>
      <c r="C111" s="6">
        <v>540000</v>
      </c>
      <c r="D111" s="6">
        <v>215900</v>
      </c>
      <c r="E111" s="12">
        <f t="shared" si="1"/>
        <v>0.39981481481481479</v>
      </c>
    </row>
    <row r="112" spans="1:5" ht="45" x14ac:dyDescent="0.2">
      <c r="A112" s="1" t="s">
        <v>198</v>
      </c>
      <c r="B112" s="2" t="s">
        <v>199</v>
      </c>
      <c r="C112" s="3">
        <v>218467504.78</v>
      </c>
      <c r="D112" s="3">
        <v>25812531.649999999</v>
      </c>
      <c r="E112" s="11">
        <f t="shared" si="1"/>
        <v>0.11815272791252684</v>
      </c>
    </row>
    <row r="113" spans="1:5" ht="56.25" outlineLevel="1" x14ac:dyDescent="0.2">
      <c r="A113" s="1" t="s">
        <v>200</v>
      </c>
      <c r="B113" s="2" t="s">
        <v>201</v>
      </c>
      <c r="C113" s="3">
        <v>213342538.11000001</v>
      </c>
      <c r="D113" s="3">
        <v>23402767.309999999</v>
      </c>
      <c r="E113" s="11">
        <f t="shared" si="1"/>
        <v>0.10969573868073823</v>
      </c>
    </row>
    <row r="114" spans="1:5" ht="22.5" outlineLevel="2" x14ac:dyDescent="0.2">
      <c r="A114" s="4" t="s">
        <v>202</v>
      </c>
      <c r="B114" s="5" t="s">
        <v>203</v>
      </c>
      <c r="C114" s="6">
        <v>203103621.33000001</v>
      </c>
      <c r="D114" s="6">
        <v>23315317.309999999</v>
      </c>
      <c r="E114" s="12">
        <f t="shared" si="1"/>
        <v>0.11479518266253651</v>
      </c>
    </row>
    <row r="115" spans="1:5" ht="22.5" outlineLevel="2" x14ac:dyDescent="0.2">
      <c r="A115" s="4" t="s">
        <v>204</v>
      </c>
      <c r="B115" s="5" t="s">
        <v>205</v>
      </c>
      <c r="C115" s="6">
        <v>9256950</v>
      </c>
      <c r="D115" s="6">
        <v>87450</v>
      </c>
      <c r="E115" s="12">
        <f t="shared" si="1"/>
        <v>9.4469560708440679E-3</v>
      </c>
    </row>
    <row r="116" spans="1:5" ht="22.5" outlineLevel="2" x14ac:dyDescent="0.2">
      <c r="A116" s="4" t="s">
        <v>206</v>
      </c>
      <c r="B116" s="5" t="s">
        <v>207</v>
      </c>
      <c r="C116" s="6">
        <v>981966.78</v>
      </c>
      <c r="D116" s="6">
        <v>0</v>
      </c>
      <c r="E116" s="12">
        <f t="shared" si="1"/>
        <v>0</v>
      </c>
    </row>
    <row r="117" spans="1:5" ht="33.75" outlineLevel="1" x14ac:dyDescent="0.2">
      <c r="A117" s="1" t="s">
        <v>208</v>
      </c>
      <c r="B117" s="2" t="s">
        <v>209</v>
      </c>
      <c r="C117" s="3">
        <v>5124966.67</v>
      </c>
      <c r="D117" s="3">
        <v>2409764.34</v>
      </c>
      <c r="E117" s="11">
        <f t="shared" si="1"/>
        <v>0.47020097791192073</v>
      </c>
    </row>
    <row r="118" spans="1:5" ht="33.75" outlineLevel="2" x14ac:dyDescent="0.2">
      <c r="A118" s="4" t="s">
        <v>210</v>
      </c>
      <c r="B118" s="5" t="s">
        <v>211</v>
      </c>
      <c r="C118" s="6">
        <v>150000</v>
      </c>
      <c r="D118" s="6">
        <v>18400</v>
      </c>
      <c r="E118" s="12">
        <f t="shared" si="1"/>
        <v>0.12266666666666666</v>
      </c>
    </row>
    <row r="119" spans="1:5" ht="33.75" outlineLevel="2" x14ac:dyDescent="0.2">
      <c r="A119" s="4" t="s">
        <v>212</v>
      </c>
      <c r="B119" s="5" t="s">
        <v>213</v>
      </c>
      <c r="C119" s="6">
        <v>4974966.67</v>
      </c>
      <c r="D119" s="6">
        <v>2391364.34</v>
      </c>
      <c r="E119" s="12">
        <f t="shared" si="1"/>
        <v>0.4806794695571297</v>
      </c>
    </row>
    <row r="120" spans="1:5" ht="67.5" x14ac:dyDescent="0.2">
      <c r="A120" s="1" t="s">
        <v>214</v>
      </c>
      <c r="B120" s="2" t="s">
        <v>215</v>
      </c>
      <c r="C120" s="3">
        <v>318740326.33999997</v>
      </c>
      <c r="D120" s="3">
        <v>209577562.81</v>
      </c>
      <c r="E120" s="11">
        <f t="shared" si="1"/>
        <v>0.65751819111348919</v>
      </c>
    </row>
    <row r="121" spans="1:5" ht="33.75" outlineLevel="1" x14ac:dyDescent="0.2">
      <c r="A121" s="1" t="s">
        <v>216</v>
      </c>
      <c r="B121" s="2" t="s">
        <v>217</v>
      </c>
      <c r="C121" s="3">
        <v>83278916.340000004</v>
      </c>
      <c r="D121" s="3">
        <v>67151433.599999994</v>
      </c>
      <c r="E121" s="11">
        <f t="shared" si="1"/>
        <v>0.80634374882885262</v>
      </c>
    </row>
    <row r="122" spans="1:5" ht="33.75" outlineLevel="2" x14ac:dyDescent="0.2">
      <c r="A122" s="4" t="s">
        <v>218</v>
      </c>
      <c r="B122" s="5" t="s">
        <v>219</v>
      </c>
      <c r="C122" s="6">
        <v>121746.77</v>
      </c>
      <c r="D122" s="6">
        <v>83171.460000000006</v>
      </c>
      <c r="E122" s="12">
        <f t="shared" si="1"/>
        <v>0.68315126553254768</v>
      </c>
    </row>
    <row r="123" spans="1:5" ht="33.75" outlineLevel="2" x14ac:dyDescent="0.2">
      <c r="A123" s="4" t="s">
        <v>220</v>
      </c>
      <c r="B123" s="5" t="s">
        <v>221</v>
      </c>
      <c r="C123" s="6">
        <v>5962410.3899999997</v>
      </c>
      <c r="D123" s="6">
        <v>3340370.35</v>
      </c>
      <c r="E123" s="12">
        <f t="shared" si="1"/>
        <v>0.56023824787411192</v>
      </c>
    </row>
    <row r="124" spans="1:5" ht="22.5" outlineLevel="2" x14ac:dyDescent="0.2">
      <c r="A124" s="4" t="s">
        <v>222</v>
      </c>
      <c r="B124" s="5" t="s">
        <v>223</v>
      </c>
      <c r="C124" s="6">
        <v>11856867.390000001</v>
      </c>
      <c r="D124" s="6">
        <v>70000</v>
      </c>
      <c r="E124" s="12">
        <f t="shared" si="1"/>
        <v>5.9037516147846534E-3</v>
      </c>
    </row>
    <row r="125" spans="1:5" ht="22.5" outlineLevel="2" x14ac:dyDescent="0.2">
      <c r="A125" s="4" t="s">
        <v>224</v>
      </c>
      <c r="B125" s="5" t="s">
        <v>225</v>
      </c>
      <c r="C125" s="6">
        <v>500000</v>
      </c>
      <c r="D125" s="6">
        <v>0</v>
      </c>
      <c r="E125" s="12">
        <f t="shared" si="1"/>
        <v>0</v>
      </c>
    </row>
    <row r="126" spans="1:5" ht="22.5" outlineLevel="2" x14ac:dyDescent="0.2">
      <c r="A126" s="4" t="s">
        <v>226</v>
      </c>
      <c r="B126" s="5" t="s">
        <v>227</v>
      </c>
      <c r="C126" s="6">
        <v>18469400</v>
      </c>
      <c r="D126" s="6">
        <v>18469400</v>
      </c>
      <c r="E126" s="12">
        <f t="shared" si="1"/>
        <v>1</v>
      </c>
    </row>
    <row r="127" spans="1:5" ht="45" outlineLevel="2" x14ac:dyDescent="0.2">
      <c r="A127" s="4" t="s">
        <v>228</v>
      </c>
      <c r="B127" s="5" t="s">
        <v>229</v>
      </c>
      <c r="C127" s="6">
        <v>45188491.789999999</v>
      </c>
      <c r="D127" s="6">
        <v>45188491.789999999</v>
      </c>
      <c r="E127" s="12">
        <f t="shared" si="1"/>
        <v>1</v>
      </c>
    </row>
    <row r="128" spans="1:5" ht="33.75" outlineLevel="2" x14ac:dyDescent="0.2">
      <c r="A128" s="4" t="s">
        <v>230</v>
      </c>
      <c r="B128" s="5" t="s">
        <v>231</v>
      </c>
      <c r="C128" s="6">
        <v>1180000</v>
      </c>
      <c r="D128" s="6">
        <v>0</v>
      </c>
      <c r="E128" s="12">
        <f t="shared" si="1"/>
        <v>0</v>
      </c>
    </row>
    <row r="129" spans="1:5" ht="22.5" outlineLevel="1" x14ac:dyDescent="0.2">
      <c r="A129" s="1" t="s">
        <v>232</v>
      </c>
      <c r="B129" s="2" t="s">
        <v>233</v>
      </c>
      <c r="C129" s="3">
        <v>2565710</v>
      </c>
      <c r="D129" s="3">
        <v>1020438.7</v>
      </c>
      <c r="E129" s="11">
        <f t="shared" si="1"/>
        <v>0.39772176122788622</v>
      </c>
    </row>
    <row r="130" spans="1:5" ht="56.25" outlineLevel="2" x14ac:dyDescent="0.2">
      <c r="A130" s="4" t="s">
        <v>234</v>
      </c>
      <c r="B130" s="5" t="s">
        <v>235</v>
      </c>
      <c r="C130" s="6">
        <v>2565710</v>
      </c>
      <c r="D130" s="6">
        <v>1020438.7</v>
      </c>
      <c r="E130" s="12">
        <f t="shared" si="1"/>
        <v>0.39772176122788622</v>
      </c>
    </row>
    <row r="131" spans="1:5" outlineLevel="1" x14ac:dyDescent="0.2">
      <c r="A131" s="1" t="s">
        <v>236</v>
      </c>
      <c r="B131" s="2" t="s">
        <v>237</v>
      </c>
      <c r="C131" s="3">
        <v>229554700</v>
      </c>
      <c r="D131" s="3">
        <v>140679214.03999999</v>
      </c>
      <c r="E131" s="11">
        <f t="shared" si="1"/>
        <v>0.61283525904719005</v>
      </c>
    </row>
    <row r="132" spans="1:5" outlineLevel="2" x14ac:dyDescent="0.2">
      <c r="A132" s="4" t="s">
        <v>238</v>
      </c>
      <c r="B132" s="5" t="s">
        <v>239</v>
      </c>
      <c r="C132" s="6">
        <v>229554700</v>
      </c>
      <c r="D132" s="6">
        <v>140679214.03999999</v>
      </c>
      <c r="E132" s="12">
        <f t="shared" si="1"/>
        <v>0.61283525904719005</v>
      </c>
    </row>
    <row r="133" spans="1:5" ht="22.5" outlineLevel="1" x14ac:dyDescent="0.2">
      <c r="A133" s="1" t="s">
        <v>240</v>
      </c>
      <c r="B133" s="2" t="s">
        <v>34</v>
      </c>
      <c r="C133" s="3">
        <v>3341000</v>
      </c>
      <c r="D133" s="3">
        <v>726476.47</v>
      </c>
      <c r="E133" s="11">
        <f t="shared" si="1"/>
        <v>0.21744282250823105</v>
      </c>
    </row>
    <row r="134" spans="1:5" ht="22.5" outlineLevel="2" x14ac:dyDescent="0.2">
      <c r="A134" s="4" t="s">
        <v>241</v>
      </c>
      <c r="B134" s="5" t="s">
        <v>36</v>
      </c>
      <c r="C134" s="6">
        <v>3341000</v>
      </c>
      <c r="D134" s="6">
        <v>726476.47</v>
      </c>
      <c r="E134" s="12">
        <f t="shared" ref="E134:E191" si="2">D134/C134</f>
        <v>0.21744282250823105</v>
      </c>
    </row>
    <row r="135" spans="1:5" ht="56.25" x14ac:dyDescent="0.2">
      <c r="A135" s="1" t="s">
        <v>242</v>
      </c>
      <c r="B135" s="2" t="s">
        <v>243</v>
      </c>
      <c r="C135" s="3">
        <v>18521149.109999999</v>
      </c>
      <c r="D135" s="3">
        <v>9444423.2200000007</v>
      </c>
      <c r="E135" s="11">
        <f t="shared" si="2"/>
        <v>0.50992641784308823</v>
      </c>
    </row>
    <row r="136" spans="1:5" ht="45" outlineLevel="1" x14ac:dyDescent="0.2">
      <c r="A136" s="1" t="s">
        <v>244</v>
      </c>
      <c r="B136" s="2" t="s">
        <v>245</v>
      </c>
      <c r="C136" s="3">
        <v>709000</v>
      </c>
      <c r="D136" s="3">
        <v>160676.35999999999</v>
      </c>
      <c r="E136" s="11">
        <f t="shared" si="2"/>
        <v>0.22662392101551479</v>
      </c>
    </row>
    <row r="137" spans="1:5" ht="45" outlineLevel="2" x14ac:dyDescent="0.2">
      <c r="A137" s="4" t="s">
        <v>246</v>
      </c>
      <c r="B137" s="5" t="s">
        <v>247</v>
      </c>
      <c r="C137" s="6">
        <v>217990.14</v>
      </c>
      <c r="D137" s="6">
        <v>0</v>
      </c>
      <c r="E137" s="12">
        <f t="shared" si="2"/>
        <v>0</v>
      </c>
    </row>
    <row r="138" spans="1:5" ht="45" outlineLevel="2" x14ac:dyDescent="0.2">
      <c r="A138" s="4" t="s">
        <v>248</v>
      </c>
      <c r="B138" s="5" t="s">
        <v>249</v>
      </c>
      <c r="C138" s="6">
        <v>491009.86</v>
      </c>
      <c r="D138" s="6">
        <v>160676.35999999999</v>
      </c>
      <c r="E138" s="12">
        <f t="shared" si="2"/>
        <v>0.32723652433374756</v>
      </c>
    </row>
    <row r="139" spans="1:5" ht="45" outlineLevel="1" x14ac:dyDescent="0.2">
      <c r="A139" s="1" t="s">
        <v>250</v>
      </c>
      <c r="B139" s="2" t="s">
        <v>251</v>
      </c>
      <c r="C139" s="3">
        <v>13484600</v>
      </c>
      <c r="D139" s="3">
        <v>6944904.8600000003</v>
      </c>
      <c r="E139" s="11">
        <f t="shared" si="2"/>
        <v>0.51502490693086933</v>
      </c>
    </row>
    <row r="140" spans="1:5" ht="33.75" outlineLevel="2" x14ac:dyDescent="0.2">
      <c r="A140" s="4" t="s">
        <v>252</v>
      </c>
      <c r="B140" s="5" t="s">
        <v>253</v>
      </c>
      <c r="C140" s="6">
        <v>13484600</v>
      </c>
      <c r="D140" s="6">
        <v>6944904.8600000003</v>
      </c>
      <c r="E140" s="12">
        <f t="shared" si="2"/>
        <v>0.51502490693086933</v>
      </c>
    </row>
    <row r="141" spans="1:5" ht="45" outlineLevel="1" x14ac:dyDescent="0.2">
      <c r="A141" s="1" t="s">
        <v>254</v>
      </c>
      <c r="B141" s="2" t="s">
        <v>255</v>
      </c>
      <c r="C141" s="3">
        <v>2244669.11</v>
      </c>
      <c r="D141" s="3">
        <v>1681381.42</v>
      </c>
      <c r="E141" s="11">
        <f t="shared" si="2"/>
        <v>0.74905535631485565</v>
      </c>
    </row>
    <row r="142" spans="1:5" ht="33.75" outlineLevel="2" x14ac:dyDescent="0.2">
      <c r="A142" s="4" t="s">
        <v>256</v>
      </c>
      <c r="B142" s="5" t="s">
        <v>257</v>
      </c>
      <c r="C142" s="6">
        <v>12170</v>
      </c>
      <c r="D142" s="6">
        <v>7050</v>
      </c>
      <c r="E142" s="12">
        <f t="shared" si="2"/>
        <v>0.57929334428923585</v>
      </c>
    </row>
    <row r="143" spans="1:5" ht="22.5" outlineLevel="2" x14ac:dyDescent="0.2">
      <c r="A143" s="4" t="s">
        <v>258</v>
      </c>
      <c r="B143" s="5" t="s">
        <v>259</v>
      </c>
      <c r="C143" s="6">
        <v>2232499.11</v>
      </c>
      <c r="D143" s="6">
        <v>1674331.42</v>
      </c>
      <c r="E143" s="12">
        <f t="shared" si="2"/>
        <v>0.74998077826781306</v>
      </c>
    </row>
    <row r="144" spans="1:5" ht="56.25" outlineLevel="1" x14ac:dyDescent="0.2">
      <c r="A144" s="1" t="s">
        <v>260</v>
      </c>
      <c r="B144" s="2" t="s">
        <v>261</v>
      </c>
      <c r="C144" s="3">
        <v>162240</v>
      </c>
      <c r="D144" s="3">
        <v>99790</v>
      </c>
      <c r="E144" s="11">
        <f t="shared" si="2"/>
        <v>0.61507642998027612</v>
      </c>
    </row>
    <row r="145" spans="1:5" ht="45" outlineLevel="2" x14ac:dyDescent="0.2">
      <c r="A145" s="4" t="s">
        <v>262</v>
      </c>
      <c r="B145" s="5" t="s">
        <v>263</v>
      </c>
      <c r="C145" s="6">
        <v>16960</v>
      </c>
      <c r="D145" s="6">
        <v>6810</v>
      </c>
      <c r="E145" s="12">
        <f t="shared" si="2"/>
        <v>0.40153301886792453</v>
      </c>
    </row>
    <row r="146" spans="1:5" ht="45" outlineLevel="2" x14ac:dyDescent="0.2">
      <c r="A146" s="4" t="s">
        <v>264</v>
      </c>
      <c r="B146" s="5" t="s">
        <v>265</v>
      </c>
      <c r="C146" s="6">
        <v>15210</v>
      </c>
      <c r="D146" s="6">
        <v>15210</v>
      </c>
      <c r="E146" s="12">
        <f t="shared" si="2"/>
        <v>1</v>
      </c>
    </row>
    <row r="147" spans="1:5" ht="22.5" outlineLevel="2" x14ac:dyDescent="0.2">
      <c r="A147" s="4" t="s">
        <v>266</v>
      </c>
      <c r="B147" s="5" t="s">
        <v>267</v>
      </c>
      <c r="C147" s="6">
        <v>130070</v>
      </c>
      <c r="D147" s="6">
        <v>77770</v>
      </c>
      <c r="E147" s="12">
        <f t="shared" si="2"/>
        <v>0.59790881832859233</v>
      </c>
    </row>
    <row r="148" spans="1:5" ht="22.5" outlineLevel="1" x14ac:dyDescent="0.2">
      <c r="A148" s="1" t="s">
        <v>268</v>
      </c>
      <c r="B148" s="2" t="s">
        <v>269</v>
      </c>
      <c r="C148" s="3">
        <v>1820640</v>
      </c>
      <c r="D148" s="3">
        <v>557670.57999999996</v>
      </c>
      <c r="E148" s="11">
        <f t="shared" si="2"/>
        <v>0.3063046950522893</v>
      </c>
    </row>
    <row r="149" spans="1:5" ht="22.5" outlineLevel="2" x14ac:dyDescent="0.2">
      <c r="A149" s="4" t="s">
        <v>270</v>
      </c>
      <c r="B149" s="5" t="s">
        <v>271</v>
      </c>
      <c r="C149" s="6">
        <v>1820640</v>
      </c>
      <c r="D149" s="6">
        <v>557670.57999999996</v>
      </c>
      <c r="E149" s="12">
        <f t="shared" si="2"/>
        <v>0.3063046950522893</v>
      </c>
    </row>
    <row r="150" spans="1:5" ht="33.75" outlineLevel="1" x14ac:dyDescent="0.2">
      <c r="A150" s="1" t="s">
        <v>272</v>
      </c>
      <c r="B150" s="2" t="s">
        <v>273</v>
      </c>
      <c r="C150" s="3">
        <v>100000</v>
      </c>
      <c r="D150" s="3">
        <v>0</v>
      </c>
      <c r="E150" s="11">
        <f t="shared" si="2"/>
        <v>0</v>
      </c>
    </row>
    <row r="151" spans="1:5" ht="33.75" outlineLevel="2" x14ac:dyDescent="0.2">
      <c r="A151" s="4" t="s">
        <v>274</v>
      </c>
      <c r="B151" s="5" t="s">
        <v>275</v>
      </c>
      <c r="C151" s="6">
        <v>100000</v>
      </c>
      <c r="D151" s="6">
        <v>0</v>
      </c>
      <c r="E151" s="12">
        <f t="shared" si="2"/>
        <v>0</v>
      </c>
    </row>
    <row r="152" spans="1:5" ht="45" x14ac:dyDescent="0.2">
      <c r="A152" s="1" t="s">
        <v>276</v>
      </c>
      <c r="B152" s="2" t="s">
        <v>277</v>
      </c>
      <c r="C152" s="3">
        <v>22447643.219999999</v>
      </c>
      <c r="D152" s="3">
        <v>11487689.43</v>
      </c>
      <c r="E152" s="11">
        <f t="shared" si="2"/>
        <v>0.51175481173742565</v>
      </c>
    </row>
    <row r="153" spans="1:5" ht="67.5" outlineLevel="1" x14ac:dyDescent="0.2">
      <c r="A153" s="1" t="s">
        <v>278</v>
      </c>
      <c r="B153" s="2" t="s">
        <v>279</v>
      </c>
      <c r="C153" s="3">
        <v>7155106</v>
      </c>
      <c r="D153" s="3">
        <v>3674777.89</v>
      </c>
      <c r="E153" s="11">
        <f t="shared" si="2"/>
        <v>0.51358818304019538</v>
      </c>
    </row>
    <row r="154" spans="1:5" ht="22.5" outlineLevel="2" x14ac:dyDescent="0.2">
      <c r="A154" s="4" t="s">
        <v>280</v>
      </c>
      <c r="B154" s="5" t="s">
        <v>281</v>
      </c>
      <c r="C154" s="6">
        <v>7155106</v>
      </c>
      <c r="D154" s="6">
        <v>3674777.89</v>
      </c>
      <c r="E154" s="12">
        <f t="shared" si="2"/>
        <v>0.51358818304019538</v>
      </c>
    </row>
    <row r="155" spans="1:5" outlineLevel="1" x14ac:dyDescent="0.2">
      <c r="A155" s="1" t="s">
        <v>282</v>
      </c>
      <c r="B155" s="2" t="s">
        <v>283</v>
      </c>
      <c r="C155" s="3">
        <v>12427637.220000001</v>
      </c>
      <c r="D155" s="3">
        <v>6631319.4800000004</v>
      </c>
      <c r="E155" s="11">
        <f t="shared" si="2"/>
        <v>0.53359454919782412</v>
      </c>
    </row>
    <row r="156" spans="1:5" ht="45" outlineLevel="2" x14ac:dyDescent="0.2">
      <c r="A156" s="4" t="s">
        <v>284</v>
      </c>
      <c r="B156" s="5" t="s">
        <v>285</v>
      </c>
      <c r="C156" s="6">
        <v>9626655.2200000007</v>
      </c>
      <c r="D156" s="6">
        <v>4537680</v>
      </c>
      <c r="E156" s="12">
        <f t="shared" si="2"/>
        <v>0.47136621145137464</v>
      </c>
    </row>
    <row r="157" spans="1:5" ht="22.5" outlineLevel="2" x14ac:dyDescent="0.2">
      <c r="A157" s="4" t="s">
        <v>286</v>
      </c>
      <c r="B157" s="5" t="s">
        <v>287</v>
      </c>
      <c r="C157" s="6">
        <v>137052</v>
      </c>
      <c r="D157" s="6">
        <v>58297</v>
      </c>
      <c r="E157" s="12">
        <f t="shared" si="2"/>
        <v>0.42536409537985581</v>
      </c>
    </row>
    <row r="158" spans="1:5" ht="22.5" outlineLevel="2" x14ac:dyDescent="0.2">
      <c r="A158" s="4" t="s">
        <v>288</v>
      </c>
      <c r="B158" s="5" t="s">
        <v>289</v>
      </c>
      <c r="C158" s="6">
        <v>2663930</v>
      </c>
      <c r="D158" s="6">
        <v>2035342.48</v>
      </c>
      <c r="E158" s="12">
        <f t="shared" si="2"/>
        <v>0.76403752350850063</v>
      </c>
    </row>
    <row r="159" spans="1:5" ht="45" outlineLevel="1" x14ac:dyDescent="0.2">
      <c r="A159" s="1" t="s">
        <v>290</v>
      </c>
      <c r="B159" s="2" t="s">
        <v>291</v>
      </c>
      <c r="C159" s="3">
        <v>2864900</v>
      </c>
      <c r="D159" s="3">
        <v>1181592.06</v>
      </c>
      <c r="E159" s="11">
        <f t="shared" si="2"/>
        <v>0.4124374533142518</v>
      </c>
    </row>
    <row r="160" spans="1:5" ht="22.5" outlineLevel="2" x14ac:dyDescent="0.2">
      <c r="A160" s="4" t="s">
        <v>292</v>
      </c>
      <c r="B160" s="5" t="s">
        <v>293</v>
      </c>
      <c r="C160" s="6">
        <v>2768017</v>
      </c>
      <c r="D160" s="6">
        <v>1181592.06</v>
      </c>
      <c r="E160" s="12">
        <f t="shared" si="2"/>
        <v>0.42687312252778797</v>
      </c>
    </row>
    <row r="161" spans="1:5" ht="22.5" outlineLevel="2" x14ac:dyDescent="0.2">
      <c r="A161" s="4" t="s">
        <v>294</v>
      </c>
      <c r="B161" s="5" t="s">
        <v>295</v>
      </c>
      <c r="C161" s="6">
        <v>96883</v>
      </c>
      <c r="D161" s="6">
        <v>0</v>
      </c>
      <c r="E161" s="12">
        <f t="shared" si="2"/>
        <v>0</v>
      </c>
    </row>
    <row r="162" spans="1:5" ht="45" x14ac:dyDescent="0.2">
      <c r="A162" s="1" t="s">
        <v>296</v>
      </c>
      <c r="B162" s="2" t="s">
        <v>297</v>
      </c>
      <c r="C162" s="3">
        <v>23481055</v>
      </c>
      <c r="D162" s="3">
        <v>12591894.23</v>
      </c>
      <c r="E162" s="11">
        <f t="shared" si="2"/>
        <v>0.5362576012875061</v>
      </c>
    </row>
    <row r="163" spans="1:5" outlineLevel="1" x14ac:dyDescent="0.2">
      <c r="A163" s="1" t="s">
        <v>298</v>
      </c>
      <c r="B163" s="2" t="s">
        <v>299</v>
      </c>
      <c r="C163" s="3">
        <v>200640</v>
      </c>
      <c r="D163" s="3">
        <v>83400</v>
      </c>
      <c r="E163" s="11">
        <f t="shared" si="2"/>
        <v>0.41566985645933013</v>
      </c>
    </row>
    <row r="164" spans="1:5" ht="22.5" outlineLevel="2" x14ac:dyDescent="0.2">
      <c r="A164" s="4" t="s">
        <v>300</v>
      </c>
      <c r="B164" s="5" t="s">
        <v>301</v>
      </c>
      <c r="C164" s="6">
        <v>200640</v>
      </c>
      <c r="D164" s="6">
        <v>83400</v>
      </c>
      <c r="E164" s="12">
        <f t="shared" si="2"/>
        <v>0.41566985645933013</v>
      </c>
    </row>
    <row r="165" spans="1:5" ht="45" outlineLevel="1" x14ac:dyDescent="0.2">
      <c r="A165" s="1" t="s">
        <v>302</v>
      </c>
      <c r="B165" s="2" t="s">
        <v>303</v>
      </c>
      <c r="C165" s="3">
        <v>23280415</v>
      </c>
      <c r="D165" s="3">
        <v>12508494.23</v>
      </c>
      <c r="E165" s="11">
        <f t="shared" si="2"/>
        <v>0.53729687507718404</v>
      </c>
    </row>
    <row r="166" spans="1:5" ht="45" outlineLevel="2" x14ac:dyDescent="0.2">
      <c r="A166" s="4" t="s">
        <v>304</v>
      </c>
      <c r="B166" s="5" t="s">
        <v>305</v>
      </c>
      <c r="C166" s="6">
        <v>18609765</v>
      </c>
      <c r="D166" s="6">
        <v>8860374.5600000005</v>
      </c>
      <c r="E166" s="12">
        <f t="shared" si="2"/>
        <v>0.4761142636674886</v>
      </c>
    </row>
    <row r="167" spans="1:5" ht="22.5" outlineLevel="2" x14ac:dyDescent="0.2">
      <c r="A167" s="4" t="s">
        <v>306</v>
      </c>
      <c r="B167" s="5" t="s">
        <v>295</v>
      </c>
      <c r="C167" s="6">
        <v>4670650</v>
      </c>
      <c r="D167" s="6">
        <v>3648119.67</v>
      </c>
      <c r="E167" s="12">
        <f t="shared" si="2"/>
        <v>0.78107322749510233</v>
      </c>
    </row>
    <row r="168" spans="1:5" ht="56.25" x14ac:dyDescent="0.2">
      <c r="A168" s="1" t="s">
        <v>307</v>
      </c>
      <c r="B168" s="2" t="s">
        <v>308</v>
      </c>
      <c r="C168" s="3">
        <v>28780236.199999999</v>
      </c>
      <c r="D168" s="3">
        <v>4800000</v>
      </c>
      <c r="E168" s="11">
        <f t="shared" si="2"/>
        <v>0.16678111905141349</v>
      </c>
    </row>
    <row r="169" spans="1:5" ht="22.5" outlineLevel="1" x14ac:dyDescent="0.2">
      <c r="A169" s="1" t="s">
        <v>309</v>
      </c>
      <c r="B169" s="2" t="s">
        <v>310</v>
      </c>
      <c r="C169" s="3">
        <v>18156611.199999999</v>
      </c>
      <c r="D169" s="3">
        <v>4800000</v>
      </c>
      <c r="E169" s="11">
        <f t="shared" si="2"/>
        <v>0.26436651350445839</v>
      </c>
    </row>
    <row r="170" spans="1:5" ht="22.5" outlineLevel="2" x14ac:dyDescent="0.2">
      <c r="A170" s="4" t="s">
        <v>311</v>
      </c>
      <c r="B170" s="5" t="s">
        <v>312</v>
      </c>
      <c r="C170" s="6">
        <v>18156611.199999999</v>
      </c>
      <c r="D170" s="6">
        <v>4800000</v>
      </c>
      <c r="E170" s="12">
        <f t="shared" si="2"/>
        <v>0.26436651350445839</v>
      </c>
    </row>
    <row r="171" spans="1:5" ht="22.5" outlineLevel="1" x14ac:dyDescent="0.2">
      <c r="A171" s="1" t="s">
        <v>313</v>
      </c>
      <c r="B171" s="2" t="s">
        <v>314</v>
      </c>
      <c r="C171" s="3">
        <v>10623625</v>
      </c>
      <c r="D171" s="3">
        <v>0</v>
      </c>
      <c r="E171" s="11">
        <f t="shared" si="2"/>
        <v>0</v>
      </c>
    </row>
    <row r="172" spans="1:5" ht="22.5" outlineLevel="2" x14ac:dyDescent="0.2">
      <c r="A172" s="4" t="s">
        <v>315</v>
      </c>
      <c r="B172" s="5" t="s">
        <v>312</v>
      </c>
      <c r="C172" s="6">
        <v>10623625</v>
      </c>
      <c r="D172" s="6">
        <v>0</v>
      </c>
      <c r="E172" s="12">
        <f t="shared" si="2"/>
        <v>0</v>
      </c>
    </row>
    <row r="173" spans="1:5" ht="56.25" x14ac:dyDescent="0.2">
      <c r="A173" s="1" t="s">
        <v>316</v>
      </c>
      <c r="B173" s="2" t="s">
        <v>317</v>
      </c>
      <c r="C173" s="3">
        <v>214873788.59</v>
      </c>
      <c r="D173" s="3">
        <v>74048653.5</v>
      </c>
      <c r="E173" s="11">
        <f t="shared" si="2"/>
        <v>0.34461464092901534</v>
      </c>
    </row>
    <row r="174" spans="1:5" ht="45" outlineLevel="1" x14ac:dyDescent="0.2">
      <c r="A174" s="1" t="s">
        <v>318</v>
      </c>
      <c r="B174" s="2" t="s">
        <v>319</v>
      </c>
      <c r="C174" s="3">
        <v>157333913.43000001</v>
      </c>
      <c r="D174" s="3">
        <v>46703112.520000003</v>
      </c>
      <c r="E174" s="11">
        <f t="shared" si="2"/>
        <v>0.29684072239631193</v>
      </c>
    </row>
    <row r="175" spans="1:5" ht="33.75" outlineLevel="2" x14ac:dyDescent="0.2">
      <c r="A175" s="4" t="s">
        <v>320</v>
      </c>
      <c r="B175" s="5" t="s">
        <v>321</v>
      </c>
      <c r="C175" s="6">
        <v>21376787.719999999</v>
      </c>
      <c r="D175" s="6">
        <v>3682125.19</v>
      </c>
      <c r="E175" s="12">
        <f t="shared" si="2"/>
        <v>0.17224876058225647</v>
      </c>
    </row>
    <row r="176" spans="1:5" ht="33.75" outlineLevel="2" x14ac:dyDescent="0.2">
      <c r="A176" s="4" t="s">
        <v>322</v>
      </c>
      <c r="B176" s="5" t="s">
        <v>323</v>
      </c>
      <c r="C176" s="6">
        <v>135957125.71000001</v>
      </c>
      <c r="D176" s="6">
        <v>43020987.329999998</v>
      </c>
      <c r="E176" s="12">
        <f t="shared" si="2"/>
        <v>0.31643054459510167</v>
      </c>
    </row>
    <row r="177" spans="1:5" ht="33.75" outlineLevel="1" x14ac:dyDescent="0.2">
      <c r="A177" s="1" t="s">
        <v>324</v>
      </c>
      <c r="B177" s="2" t="s">
        <v>325</v>
      </c>
      <c r="C177" s="3">
        <v>29231661</v>
      </c>
      <c r="D177" s="3">
        <v>13474476.93</v>
      </c>
      <c r="E177" s="11">
        <f t="shared" si="2"/>
        <v>0.46095488484215796</v>
      </c>
    </row>
    <row r="178" spans="1:5" ht="45" outlineLevel="2" x14ac:dyDescent="0.2">
      <c r="A178" s="4" t="s">
        <v>326</v>
      </c>
      <c r="B178" s="5" t="s">
        <v>327</v>
      </c>
      <c r="C178" s="6">
        <v>28611115.850000001</v>
      </c>
      <c r="D178" s="6">
        <v>13474476.93</v>
      </c>
      <c r="E178" s="12">
        <f t="shared" si="2"/>
        <v>0.47095251372378749</v>
      </c>
    </row>
    <row r="179" spans="1:5" ht="22.5" outlineLevel="2" x14ac:dyDescent="0.2">
      <c r="A179" s="4" t="s">
        <v>328</v>
      </c>
      <c r="B179" s="5" t="s">
        <v>295</v>
      </c>
      <c r="C179" s="6">
        <v>620545.15</v>
      </c>
      <c r="D179" s="6">
        <v>0</v>
      </c>
      <c r="E179" s="12">
        <f t="shared" si="2"/>
        <v>0</v>
      </c>
    </row>
    <row r="180" spans="1:5" ht="22.5" outlineLevel="1" x14ac:dyDescent="0.2">
      <c r="A180" s="1" t="s">
        <v>329</v>
      </c>
      <c r="B180" s="2" t="s">
        <v>34</v>
      </c>
      <c r="C180" s="3">
        <v>28308214.16</v>
      </c>
      <c r="D180" s="3">
        <v>13871064.050000001</v>
      </c>
      <c r="E180" s="11">
        <f t="shared" si="2"/>
        <v>0.49000138163431223</v>
      </c>
    </row>
    <row r="181" spans="1:5" ht="22.5" outlineLevel="2" x14ac:dyDescent="0.2">
      <c r="A181" s="4" t="s">
        <v>330</v>
      </c>
      <c r="B181" s="5" t="s">
        <v>36</v>
      </c>
      <c r="C181" s="6">
        <v>28308214.16</v>
      </c>
      <c r="D181" s="6">
        <v>13871064.050000001</v>
      </c>
      <c r="E181" s="12">
        <f t="shared" si="2"/>
        <v>0.49000138163431223</v>
      </c>
    </row>
    <row r="182" spans="1:5" ht="67.5" x14ac:dyDescent="0.2">
      <c r="A182" s="1" t="s">
        <v>331</v>
      </c>
      <c r="B182" s="2" t="s">
        <v>332</v>
      </c>
      <c r="C182" s="3">
        <v>30000</v>
      </c>
      <c r="D182" s="3">
        <v>20000</v>
      </c>
      <c r="E182" s="11">
        <f t="shared" si="2"/>
        <v>0.66666666666666663</v>
      </c>
    </row>
    <row r="183" spans="1:5" ht="45" outlineLevel="1" x14ac:dyDescent="0.2">
      <c r="A183" s="1" t="s">
        <v>333</v>
      </c>
      <c r="B183" s="2" t="s">
        <v>334</v>
      </c>
      <c r="C183" s="3">
        <v>30000</v>
      </c>
      <c r="D183" s="3">
        <v>20000</v>
      </c>
      <c r="E183" s="11">
        <f t="shared" si="2"/>
        <v>0.66666666666666663</v>
      </c>
    </row>
    <row r="184" spans="1:5" ht="22.5" outlineLevel="2" x14ac:dyDescent="0.2">
      <c r="A184" s="4" t="s">
        <v>335</v>
      </c>
      <c r="B184" s="5" t="s">
        <v>336</v>
      </c>
      <c r="C184" s="6">
        <v>30000</v>
      </c>
      <c r="D184" s="6">
        <v>20000</v>
      </c>
      <c r="E184" s="12">
        <f t="shared" si="2"/>
        <v>0.66666666666666663</v>
      </c>
    </row>
    <row r="185" spans="1:5" x14ac:dyDescent="0.2">
      <c r="A185" s="1" t="s">
        <v>337</v>
      </c>
      <c r="B185" s="2" t="s">
        <v>338</v>
      </c>
      <c r="C185" s="3">
        <v>103794087.92</v>
      </c>
      <c r="D185" s="3">
        <v>44005901.340000004</v>
      </c>
      <c r="E185" s="11">
        <f t="shared" si="2"/>
        <v>0.42397310118393111</v>
      </c>
    </row>
    <row r="186" spans="1:5" outlineLevel="1" x14ac:dyDescent="0.2">
      <c r="A186" s="1" t="s">
        <v>339</v>
      </c>
      <c r="B186" s="2" t="s">
        <v>340</v>
      </c>
      <c r="C186" s="3">
        <v>103794087.92</v>
      </c>
      <c r="D186" s="3">
        <v>44005901.340000004</v>
      </c>
      <c r="E186" s="11">
        <f t="shared" si="2"/>
        <v>0.42397310118393111</v>
      </c>
    </row>
    <row r="187" spans="1:5" ht="22.5" outlineLevel="2" x14ac:dyDescent="0.2">
      <c r="A187" s="4" t="s">
        <v>341</v>
      </c>
      <c r="B187" s="5" t="s">
        <v>36</v>
      </c>
      <c r="C187" s="6">
        <v>79825240.620000005</v>
      </c>
      <c r="D187" s="6">
        <v>34124118.450000003</v>
      </c>
      <c r="E187" s="12">
        <f t="shared" si="2"/>
        <v>0.42748531899132536</v>
      </c>
    </row>
    <row r="188" spans="1:5" ht="22.5" outlineLevel="2" x14ac:dyDescent="0.2">
      <c r="A188" s="4" t="s">
        <v>342</v>
      </c>
      <c r="B188" s="5" t="s">
        <v>343</v>
      </c>
      <c r="C188" s="6">
        <v>9416980.5</v>
      </c>
      <c r="D188" s="6">
        <v>4663238.5599999996</v>
      </c>
      <c r="E188" s="12">
        <f t="shared" si="2"/>
        <v>0.49519467094574526</v>
      </c>
    </row>
    <row r="189" spans="1:5" ht="22.5" outlineLevel="2" x14ac:dyDescent="0.2">
      <c r="A189" s="4" t="s">
        <v>344</v>
      </c>
      <c r="B189" s="5" t="s">
        <v>345</v>
      </c>
      <c r="C189" s="6">
        <v>7601067.5</v>
      </c>
      <c r="D189" s="6">
        <v>1691014.1</v>
      </c>
      <c r="E189" s="12">
        <f t="shared" si="2"/>
        <v>0.22247060692461948</v>
      </c>
    </row>
    <row r="190" spans="1:5" ht="22.5" outlineLevel="2" x14ac:dyDescent="0.2">
      <c r="A190" s="4" t="s">
        <v>346</v>
      </c>
      <c r="B190" s="5" t="s">
        <v>347</v>
      </c>
      <c r="C190" s="6">
        <v>6950799.2999999998</v>
      </c>
      <c r="D190" s="6">
        <v>3527530.23</v>
      </c>
      <c r="E190" s="12">
        <f t="shared" si="2"/>
        <v>0.50749994033060342</v>
      </c>
    </row>
    <row r="191" spans="1:5" x14ac:dyDescent="0.2">
      <c r="A191" s="8" t="s">
        <v>348</v>
      </c>
      <c r="B191" s="9"/>
      <c r="C191" s="10">
        <v>3163963392.9400001</v>
      </c>
      <c r="D191" s="10">
        <v>1486189030.96</v>
      </c>
      <c r="E191" s="13">
        <f t="shared" si="2"/>
        <v>0.4697238388649661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rep:2.55.0.256</dc:description>
  <cp:lastModifiedBy>Пользователь Windows</cp:lastModifiedBy>
  <dcterms:created xsi:type="dcterms:W3CDTF">2023-07-17T05:46:49Z</dcterms:created>
  <dcterms:modified xsi:type="dcterms:W3CDTF">2023-07-17T05:46:49Z</dcterms:modified>
</cp:coreProperties>
</file>