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 раб стола\сайт\2. Бюджет\12. 2024\2. Исполнение\2. исполнение МП\"/>
    </mc:Choice>
  </mc:AlternateContent>
  <xr:revisionPtr revIDLastSave="0" documentId="8_{EA7ACE34-ABB9-4932-9C15-3BE16C916F59}" xr6:coauthVersionLast="47" xr6:coauthVersionMax="47" xr10:uidLastSave="{00000000-0000-0000-0000-000000000000}"/>
  <bookViews>
    <workbookView xWindow="-120" yWindow="-120" windowWidth="29040" windowHeight="15840" xr2:uid="{3FCDF40C-0BAD-4889-9A52-DCC6304ADAF3}"/>
  </bookViews>
  <sheets>
    <sheet name="Бюджет" sheetId="1" r:id="rId1"/>
  </sheets>
  <definedNames>
    <definedName name="APPT" localSheetId="0">Бюджет!$A$13</definedName>
    <definedName name="FIO" localSheetId="0">Бюджет!$F$13</definedName>
    <definedName name="LAST_CELL" localSheetId="0">Бюджет!$J$193</definedName>
    <definedName name="SIGN" localSheetId="0">Бюджет!$A$13:$H$14</definedName>
  </definedNames>
  <calcPr calcId="181029"/>
</workbook>
</file>

<file path=xl/calcChain.xml><?xml version="1.0" encoding="utf-8"?>
<calcChain xmlns="http://schemas.openxmlformats.org/spreadsheetml/2006/main">
  <c r="E188" i="1" l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<sst xmlns="http://schemas.openxmlformats.org/spreadsheetml/2006/main" count="373" uniqueCount="349">
  <si>
    <t>КЦСР</t>
  </si>
  <si>
    <t>0100000000</t>
  </si>
  <si>
    <t>Муниципальная программа Богородского муниципального округа Нижегородской области "Развитие образования Богородского муниципального округа Нижегородской области"</t>
  </si>
  <si>
    <t>0110000000</t>
  </si>
  <si>
    <t>Подпрограмма "Развитие общего образования"</t>
  </si>
  <si>
    <t>0110100000</t>
  </si>
  <si>
    <t>Основное мероприятие "Обеспечение условий развития дошкольного образования"</t>
  </si>
  <si>
    <t>0110200000</t>
  </si>
  <si>
    <t>Основное мероприятие "Обеспечение условий развития общеобразовательных учреждений"</t>
  </si>
  <si>
    <t>011E100000</t>
  </si>
  <si>
    <t>Региональный проект "Современная школа"</t>
  </si>
  <si>
    <t>011E200000</t>
  </si>
  <si>
    <t>Региональный проект "Успех каждого ребенка"</t>
  </si>
  <si>
    <t>011EВ00000</t>
  </si>
  <si>
    <t>Региональный проект "Патриотическое воспитание граждан Российской Федерации"</t>
  </si>
  <si>
    <t>011Y400000</t>
  </si>
  <si>
    <t>Региональный проект "Стимулирование спроса на отечественные беспилотные авиационные системы"</t>
  </si>
  <si>
    <t>0120000000</t>
  </si>
  <si>
    <t>Подпрограмма "Развитие дополнительного образования и воспитания детей и молодежи"</t>
  </si>
  <si>
    <t>0120100000</t>
  </si>
  <si>
    <t>Основное мероприятие "Формирование единого воспитательного пространства в Богородском округе, развитие системы дополнительного образования"</t>
  </si>
  <si>
    <t>0120200000</t>
  </si>
  <si>
    <t>Основное мероприятие "Организация отдыха и оздоровления детей"</t>
  </si>
  <si>
    <t>012E200000</t>
  </si>
  <si>
    <t>0130000000</t>
  </si>
  <si>
    <t>Подпрограмма "Развитие системы оценки качества образования и обеспечение деятельности системы образования"</t>
  </si>
  <si>
    <t>0130100000</t>
  </si>
  <si>
    <t>Основное мероприятие "Развитие системы оценки качества образования обеспечение деятельности системы образования"</t>
  </si>
  <si>
    <t>0140000000</t>
  </si>
  <si>
    <t>Подпрограмма "Организация и проведение мероприятий"</t>
  </si>
  <si>
    <t>0140100000</t>
  </si>
  <si>
    <t>Основное мероприятие "Организация и проведение мероприятий с воспитанниками, обучающимися и молодежью"</t>
  </si>
  <si>
    <t>0150000000</t>
  </si>
  <si>
    <t>Подпрограмма "Ресурсное обеспечение сферы образования"</t>
  </si>
  <si>
    <t>0150100000</t>
  </si>
  <si>
    <t>Основное мероприятие "Создание условий и укрепление материальной базы в образовательных организациях"</t>
  </si>
  <si>
    <t>0160000000</t>
  </si>
  <si>
    <t>Подпрограмма "Обеспечение реализации муниципальной программы"</t>
  </si>
  <si>
    <t>0160100000</t>
  </si>
  <si>
    <t>Основное мероприятие "Содержание аппарата управления"</t>
  </si>
  <si>
    <t>0200000000</t>
  </si>
  <si>
    <t>Муниципальная программа Богородского муниципального округа Нижегородской области "Социальная поддержка граждан Богородского муниципального округа Нижегородской области"</t>
  </si>
  <si>
    <t>0210000000</t>
  </si>
  <si>
    <t>Подпрограмма "Семья"</t>
  </si>
  <si>
    <t>0210100000</t>
  </si>
  <si>
    <t>Основное мероприятие "Проведение мероприятий, направленных на пропаганду семейного образа жизни"</t>
  </si>
  <si>
    <t>0210200000</t>
  </si>
  <si>
    <t>Основное мероприятие "Организация и проведение мероприятий, направленных на поддержку семей с несовершеннолетними детьми"</t>
  </si>
  <si>
    <t>0210300000</t>
  </si>
  <si>
    <t>Основное мероприятие "Предоставление мер социальной поддержки с учетом прав отдельных категорий граждан"</t>
  </si>
  <si>
    <t>0210400000</t>
  </si>
  <si>
    <t>Основное мероприятие "Организация временной занятости несовершеннолетних, временного трудоустройства безработных граждан из категории одиноких и многодетных родителей, воспитывающих детей-инвалидов, а также граждан, находящихся в трудной жизненной ситуации"</t>
  </si>
  <si>
    <t>0220000000</t>
  </si>
  <si>
    <t>Подпрограмма "Старшее поколение"</t>
  </si>
  <si>
    <t>0220100000</t>
  </si>
  <si>
    <t>Основное мероприятие "Организация и проведение мероприятий, укрепление социального статуса и социальной защищенности пожилых людей"</t>
  </si>
  <si>
    <t>0220200000</t>
  </si>
  <si>
    <t>Основное мероприятие "Оказание финансовой поддержки социально ориентированным некоммерческим организациям"</t>
  </si>
  <si>
    <t>0230000000</t>
  </si>
  <si>
    <t>Подпрограмма "Ветераны боевых действий"</t>
  </si>
  <si>
    <t>0230100000</t>
  </si>
  <si>
    <t>Основное мероприятие "Формирование активного социального статуса ветеранов боевых действий, поддержка общественных организаций инвалидов и ветеранов боевых действий"</t>
  </si>
  <si>
    <t>0240000000</t>
  </si>
  <si>
    <t>Подпрограмма "Патриотическое воспитание граждан"</t>
  </si>
  <si>
    <t>0240100000</t>
  </si>
  <si>
    <t>Основное мероприятие ""Послужить для отчизны". Социально-патриотические акции для призывников"</t>
  </si>
  <si>
    <t>0240200000</t>
  </si>
  <si>
    <t>Основное мероприятие "Проведение акций и конкурсов, направленных на патриотическое воспитание граждан Богородского округа Нижегородской области"</t>
  </si>
  <si>
    <t>0250000000</t>
  </si>
  <si>
    <t>Подпрограмма "Формирование доступной для инвалидов среды жизнедеятельности"</t>
  </si>
  <si>
    <t>0250100000</t>
  </si>
  <si>
    <t>Основное мероприятие "Адаптация учреждений спорта, культуры, образования"</t>
  </si>
  <si>
    <t>0300000000</t>
  </si>
  <si>
    <t>Муниципальная программа Богородского муниципального округа Нижегородской области "Обеспечение населения Богородского муниципального округа Нижегородской области доступным и комфортным жильем"</t>
  </si>
  <si>
    <t>0310000000</t>
  </si>
  <si>
    <t>Подпрограмма "Обеспечение жильем молодых семей в Богородском муниципальном округе Нижегородской области"</t>
  </si>
  <si>
    <t>0310100000</t>
  </si>
  <si>
    <t>Основное мероприятие "Социальные выплаты (субсидии) молодым семьям на приобретение (строительство) жилья"</t>
  </si>
  <si>
    <t>0310200000</t>
  </si>
  <si>
    <t>Основное мероприятие "Компенсация процентной ставки по кредитам по программе жилищного кредитования"</t>
  </si>
  <si>
    <t>0320000000</t>
  </si>
  <si>
    <t>Подпрограмма "Обеспечение инженерной и дорожной инфраструктурой земельных участков, предназначенных для бесплатного предоставления многодетным семьям для индивидуального жилищного строительства в Богородском муниципальном округе Нижегородской области"</t>
  </si>
  <si>
    <t>0320200000</t>
  </si>
  <si>
    <t>Основное мероприятие "Обеспечение дорожной инфраструктурой земельных участков, предназначенных для бесплатного предоставления многодетным семьям для индивидуального жилищного строительства в Богородском муниципальном округе Нижегородской области"</t>
  </si>
  <si>
    <t>0330000000</t>
  </si>
  <si>
    <t>Подпрограмма "Переселение граждан из аварийного жилищного фонда на территории Богородского муниципального округа Нижегородской области , в том числе с учетом необходимости развития малоэтажного жилищного строительства"</t>
  </si>
  <si>
    <t>0330100000</t>
  </si>
  <si>
    <t>Основное мероприятие "Переселение граждан из аварийного жилищного фонда"</t>
  </si>
  <si>
    <t>0340000000</t>
  </si>
  <si>
    <t>Подпрограмма "Выполнение государственных обязательств по обеспечению жильем отдельных категорий граждан, установленных федеральным законодательством"</t>
  </si>
  <si>
    <t>0340100000</t>
  </si>
  <si>
    <t>Основное мероприятие "Обеспечение жильем отдельных категорий граждан"</t>
  </si>
  <si>
    <t>0400000000</t>
  </si>
  <si>
    <t>Муниципальная программа Богородского муниципального округа Нижегородской области "Развитие культуры в Богородском муниципальном округе Нижегородской области"</t>
  </si>
  <si>
    <t>0410000000</t>
  </si>
  <si>
    <t>Подпрограмма "Библиотечное обслуживание населения"</t>
  </si>
  <si>
    <t>0410100000</t>
  </si>
  <si>
    <t>Основное мероприятие "Обеспечение деятельности (оказание услуг) подведомственных учреждений"</t>
  </si>
  <si>
    <t>0410200000</t>
  </si>
  <si>
    <t>Основное мероприятие "Сохранение и развитие материально-технической базы учреждений культуры"</t>
  </si>
  <si>
    <t>0410300000</t>
  </si>
  <si>
    <t>Основное мероприятие "Создание модельных муниципальных библиотек Нижегородской области"</t>
  </si>
  <si>
    <t>0420000000</t>
  </si>
  <si>
    <t>Подпрограмма "Организация досуга и предоставление услуг учреждениями культуры"</t>
  </si>
  <si>
    <t>0420100000</t>
  </si>
  <si>
    <t>0420200000</t>
  </si>
  <si>
    <t>Основное мероприятие "Организация и проведение государственных праздников и общественно значимых мероприятий"</t>
  </si>
  <si>
    <t>0420300000</t>
  </si>
  <si>
    <t>0430000000</t>
  </si>
  <si>
    <t>Подпрограмма "Музейное обслуживание населения"</t>
  </si>
  <si>
    <t>0430100000</t>
  </si>
  <si>
    <t>0430200000</t>
  </si>
  <si>
    <t>Основное мероприятие "Сохранение и развитие материально-технической базы учреждения"</t>
  </si>
  <si>
    <t>0440000000</t>
  </si>
  <si>
    <t>Подпрограмма "Предоставление дополнительного образования"</t>
  </si>
  <si>
    <t>0440100000</t>
  </si>
  <si>
    <t>0440200000</t>
  </si>
  <si>
    <t>0450000000</t>
  </si>
  <si>
    <t>Подпрограмма "Реализация мероприятий, направленных на обеспечение деятельности подведомственных учреждений"</t>
  </si>
  <si>
    <t>0450100000</t>
  </si>
  <si>
    <t>Основное мероприятие "Организация бухгалтерского учета в муниципальных учреждениях культуры Богородского муниципального округа централизованной бухгалтерией"</t>
  </si>
  <si>
    <t>0460000000</t>
  </si>
  <si>
    <t>0460100000</t>
  </si>
  <si>
    <t>0500000000</t>
  </si>
  <si>
    <t>Муниципальная программа Богородского муниципального округа Нижегородской области "Развитие физической культуры и спорта в Богородском муниципальном округе Нижегородской области"</t>
  </si>
  <si>
    <t>0510000000</t>
  </si>
  <si>
    <t>Подпрограмма "Развитие физической культуры, массового спорта и организация проведения физкультурно-оздоровительных и спортивных мероприятий"</t>
  </si>
  <si>
    <t>0510100000</t>
  </si>
  <si>
    <t>Основное мероприятие "Организация проведения физкультурно-оздоровительных и спортивных мероприятий"</t>
  </si>
  <si>
    <t>0510200000</t>
  </si>
  <si>
    <t>Основное мероприятие "Участие спортсменов и сборных команд Богородского муниципального округа Нижегородской области в соревнованиях по различным видам деятельности"</t>
  </si>
  <si>
    <t>0510300000</t>
  </si>
  <si>
    <t>0510400000</t>
  </si>
  <si>
    <t>Основное мероприятие "Сохранение и развитие материально-технической базы подведомственных учреждений"</t>
  </si>
  <si>
    <t>0520000000</t>
  </si>
  <si>
    <t>0520100000</t>
  </si>
  <si>
    <t>0600000000</t>
  </si>
  <si>
    <t>Муниципальная программа Богородского муниципального округа Нижегородской области "Развитие агропромышленного комплекса Богородского муниципального округа Нижегородской области"</t>
  </si>
  <si>
    <t>0610000000</t>
  </si>
  <si>
    <t>Подпрограмма "Развитие сельского хозяйства, пищевой и перерабатывающей промышленности Богородского муниципального округа Нижегородской области"</t>
  </si>
  <si>
    <t>0610100000</t>
  </si>
  <si>
    <t>Основное мероприятие "Развитие растениеводства"</t>
  </si>
  <si>
    <t>0610200000</t>
  </si>
  <si>
    <t>Основное мероприятие "Развитие животноводства"</t>
  </si>
  <si>
    <t>0610400000</t>
  </si>
  <si>
    <t>Основное мероприятие "Развитие малых и средних форм хозяйствования"</t>
  </si>
  <si>
    <t>0610500000</t>
  </si>
  <si>
    <t>Основное мероприятие "Муниципальный контроль и мониторинг использования земель сельскохозяйственного назначения"</t>
  </si>
  <si>
    <t>0610600000</t>
  </si>
  <si>
    <t>Основное мероприятие "Управление рисками в отраслях сельскохозяйственного производства"</t>
  </si>
  <si>
    <t>0610700000</t>
  </si>
  <si>
    <t>Основное мероприятие "Кадровое обеспечение АПК Богородского округа"</t>
  </si>
  <si>
    <t>0610800000</t>
  </si>
  <si>
    <t>Основное мероприятие "Техническое переоснащение агропромышленного комплекса"</t>
  </si>
  <si>
    <t>0620000000</t>
  </si>
  <si>
    <t>Подпрограмма "Устойчивое развитие сельских территорий Богородского муниципального округа Нижегородской области"</t>
  </si>
  <si>
    <t>0620100000</t>
  </si>
  <si>
    <t>Основное мероприятие "Строительство (реконструкция) в сельской местности объектов социальной и инженерной инфраструктуры, объектов сельскохозяйственного назначения"</t>
  </si>
  <si>
    <t>0630000000</t>
  </si>
  <si>
    <t>0630100000</t>
  </si>
  <si>
    <t>0700000000</t>
  </si>
  <si>
    <t>Муниципальная программа Богородского муниципального округа Нижегородской области "Управление муниципальными финансами и муниципальным долгом Богородского муниципального округа Нижегородской области"</t>
  </si>
  <si>
    <t>0710000000</t>
  </si>
  <si>
    <t>Подпрограмма "Организация и совершенствование бюджетного процесса Богородского муниципального округа Нижегородской области"</t>
  </si>
  <si>
    <t>0710400000</t>
  </si>
  <si>
    <t>Основное мероприятие "Управление средствами резервного фонда администрации Богородского муниципального округа Нижегородской области"</t>
  </si>
  <si>
    <t>0710500000</t>
  </si>
  <si>
    <t>Основное мероприятие "Организация исполнения бюджета Богородского муниципального округа Нижегородской области"</t>
  </si>
  <si>
    <t>0710600000</t>
  </si>
  <si>
    <t>Основное мероприятие "Формирование и предоставление бюджетной отчетности Богородского муниципального округа Нижегородской области"</t>
  </si>
  <si>
    <t>0730000000</t>
  </si>
  <si>
    <t>0730100000</t>
  </si>
  <si>
    <t>0800000000</t>
  </si>
  <si>
    <t>Муниципальная программа Богородского муниципального округа Нижегородской области "Управление муниципальным имуществом и земельными ресурсами Богородского муниципального округа Нижегородской области"</t>
  </si>
  <si>
    <t>0810000000</t>
  </si>
  <si>
    <t>Подпрограмма "Управление муниципальным имуществом и земельными ресурсами Богородского муниципального округа Нижегородской области"</t>
  </si>
  <si>
    <t>0810100000</t>
  </si>
  <si>
    <t>Основное мероприятие "Организация учета, разграничения и перераспределения муниципального имущества Богородского муниципального округа Нижегородской области, модернизация информационных систем"</t>
  </si>
  <si>
    <t>0810200000</t>
  </si>
  <si>
    <t>Основное мероприятие "Проведение межевания земельных участков и рыночной оценки земельных участков"</t>
  </si>
  <si>
    <t>0810300000</t>
  </si>
  <si>
    <t>Основное мероприятие "Проведение инвентаризации и независимой оценки муниципального имущества"</t>
  </si>
  <si>
    <t>0810400000</t>
  </si>
  <si>
    <t>Основное мероприятие "Содержание муниципального имущества"</t>
  </si>
  <si>
    <t>0820000000</t>
  </si>
  <si>
    <t>Подпрограмма "Сохранение объектов культурного наследия, находящихся в муниципальной собственности Богородского муниципального округа Нижегородской области"</t>
  </si>
  <si>
    <t>0820100000</t>
  </si>
  <si>
    <t>Основное мероприятие "Проведение обследования объектов культурного наследия, являющихся муниципальной собственностью"</t>
  </si>
  <si>
    <t>0820300000</t>
  </si>
  <si>
    <t>Основное мероприятие "Разработка проектной документации и проведение ремонта объектов культурного наследия, являющихся муниципальной собственностью Богородского муниципального округа Нижегородской области"</t>
  </si>
  <si>
    <t>0830000000</t>
  </si>
  <si>
    <t>0830100000</t>
  </si>
  <si>
    <t>0900000000</t>
  </si>
  <si>
    <t>Муниципальная программа Богородского муниципального округа Нижегородской области "Содействие развитию субъектов малого и среднего предпринимательства в Богородском муниципальном округе Нижегородской области"</t>
  </si>
  <si>
    <t>0910000000</t>
  </si>
  <si>
    <t>Подпрограмма "Развитие предпринимательства в Богородском муниципальном округе Нижегородской области"</t>
  </si>
  <si>
    <t>0910900000</t>
  </si>
  <si>
    <t>Основное мероприятие "Финансовая поддержка организации, образующей инфраструктуру поддержки субъектов малого и среднего предпринимательства для оказания консультационных услуг субъектам малого и среднего предпринимательства"</t>
  </si>
  <si>
    <t>0911000000</t>
  </si>
  <si>
    <t>Основное мероприятие "Субсидия некоммерческим организациям, не являющимся государственными (муниципальными) учреждениями на финансовое обеспечение затрат, связанных с созданием и (или) обеспечением деятельности окон центра "Мой бизнес"</t>
  </si>
  <si>
    <t>1000000000</t>
  </si>
  <si>
    <t>Муниципальная программа Богородского муниципального округа Нижегородской области "Развитие дорожного хозяйства Богородского муниципального округа Нижегородской области"</t>
  </si>
  <si>
    <t>1010000000</t>
  </si>
  <si>
    <t>Подпрограмма "Строительство, ремонт и содержание автомобильных дорог общего пользования местного значения Богородского муниципального округа Нижегородской области и искусственных сооружений на них"</t>
  </si>
  <si>
    <t>1010100000</t>
  </si>
  <si>
    <t>Основное мероприятие "Выполнение работ по ремонту и содержанию автомобильных дорог"</t>
  </si>
  <si>
    <t>1010200000</t>
  </si>
  <si>
    <t>Основное мероприятие "Строительство автомобильных дорог"</t>
  </si>
  <si>
    <t>1020000000</t>
  </si>
  <si>
    <t>Подпрограмма "Повышение безопасности дорожного движения Богородского муниципального округа Нижегородской области"</t>
  </si>
  <si>
    <t>1020100000</t>
  </si>
  <si>
    <t>Основное мероприятие "Совершенствование системы управления обеспечением безопасности дорожного движения"</t>
  </si>
  <si>
    <t>1020200000</t>
  </si>
  <si>
    <t>Основное мероприятие "Повышение уровня технического обеспечения мероприятий по безопасности дорожного движения"</t>
  </si>
  <si>
    <t>1100000000</t>
  </si>
  <si>
    <t>Муниципальная программа Богородского муниципального округа Нижегородской области "Обеспечение населения Богородского муниципального округа Нижегородской области качественными услугами в сфере жилищно-коммунального хозяйства"</t>
  </si>
  <si>
    <t>1110000000</t>
  </si>
  <si>
    <t>Подпрограмма "Развитие коммунальной инфраструктуры в Богородском муниципальном округе Нижегородской области"</t>
  </si>
  <si>
    <t>1110100000</t>
  </si>
  <si>
    <t>Основное мероприятие "Строительство, капитальный ремонт, ремонт и реконструкция объектов водоснабжения"</t>
  </si>
  <si>
    <t>1110200000</t>
  </si>
  <si>
    <t>Основное мероприятие "Строительство, капитальный ремонт, ремонт и реконструкция объектов водоотведения"</t>
  </si>
  <si>
    <t>1110300000</t>
  </si>
  <si>
    <t>Основное мероприятие "Капитальный ремонт, реконструкция объектов теплоснабжения"</t>
  </si>
  <si>
    <t>1110400000</t>
  </si>
  <si>
    <t>Основное мероприятие "Ремонт и восстановление не централизованных источников водоснабжения"</t>
  </si>
  <si>
    <t>1110500000</t>
  </si>
  <si>
    <t>Основное мероприятие "Предоставление субсидий организациям коммунального комплекса"</t>
  </si>
  <si>
    <t>1110600000</t>
  </si>
  <si>
    <t>Основное мероприятие "Предоставление субсидий на погашение задолженности ресурсоснабжающих организаций по заключенным мировым соглашениям и соглашениям о реструктуризации"</t>
  </si>
  <si>
    <t>1110700000</t>
  </si>
  <si>
    <t>Основное мероприятие "Развитие жилищно-коммунального хозяйства Богородского муниципального округа Нижегородской области</t>
  </si>
  <si>
    <t>1120000000</t>
  </si>
  <si>
    <t>Подпрограмма "Капитальный ремонт общего имущества в многоквартирных домах"</t>
  </si>
  <si>
    <t>1120100000</t>
  </si>
  <si>
    <t>Основное мероприятие "Расходы на оплату взносов на капитальный ремонт общего имущества МКД, по помещениям находящимся в муниципальной собственности Богородского муниципального округа Нижегородской области"</t>
  </si>
  <si>
    <t>1140000000</t>
  </si>
  <si>
    <t>1140100000</t>
  </si>
  <si>
    <t>1200000000</t>
  </si>
  <si>
    <t>Муниципальная программа Богородского муниципального округа Нижегородской области "Обеспечение безопасности жизнедеятельности населения Богородского муниципального округа Нижегородской области"</t>
  </si>
  <si>
    <t>1210000000</t>
  </si>
  <si>
    <t>Подпрограмма "Защита населения и территории Богородского муниципального округа Нижегородской области от чрезвычайных ситуаций"</t>
  </si>
  <si>
    <t>1210100000</t>
  </si>
  <si>
    <t>Основное мероприятие "Поддержание необходимого количества финансовых средств в резервном фонде на предупреждение и ликвидацию чрезвычайных ситуаций"</t>
  </si>
  <si>
    <t>1210200000</t>
  </si>
  <si>
    <t>Основное мероприятие "Мероприятия, направленные на предотвращение чрезвычайных ситуаций и стихийных бедствий природного и техногенного характера"</t>
  </si>
  <si>
    <t>1230000000</t>
  </si>
  <si>
    <t>Подпрограмма "Противодействие экстремизму и профилактика терроризма на территории Богородского муниципального округа Нижегородской области"</t>
  </si>
  <si>
    <t>1230100000</t>
  </si>
  <si>
    <t>Основное мероприятие "Проведение мероприятий по усилению антитеррористической защищенности образовательных учреждений"</t>
  </si>
  <si>
    <t>1240000000</t>
  </si>
  <si>
    <t>Подпрограмма "Профилактика безнадзорности и правонарушений несовершеннолетних Богородского муниципального округа Нижегородской области"</t>
  </si>
  <si>
    <t>1240100000</t>
  </si>
  <si>
    <t>Основное мероприятие "Работа с несовершеннолетними правонарушителями, детьми состоящими на профучетах и в группе "риска""</t>
  </si>
  <si>
    <t>1240200000</t>
  </si>
  <si>
    <t>Основное мероприятие "Занятость и трудоустройство несовершеннолетних"</t>
  </si>
  <si>
    <t>1250000000</t>
  </si>
  <si>
    <t>Подпрограмма "Профилактика наркомании и токсикомании на территории Богородского муниципального округа Нижегородской области "Богородский муниципальный округ - без наркотиков""</t>
  </si>
  <si>
    <t>1250100000</t>
  </si>
  <si>
    <t>Основное мероприятие "Профилактические мероприятия по противодействию злоупотребления наркотическими средствами и психотропными веществами"</t>
  </si>
  <si>
    <t>1250200000</t>
  </si>
  <si>
    <t>Основное мероприятие "Пропаганда здорового образа жизни разнообразными формами и методами культурно-досуговой деятельности учреждений культуры"</t>
  </si>
  <si>
    <t>1250300000</t>
  </si>
  <si>
    <t>Основное мероприятие "Организация досуга детей, подростков, молодежи"</t>
  </si>
  <si>
    <t>1260000000</t>
  </si>
  <si>
    <t>Подпрограмма "Построение и развитие аппаратно-программного комплекса "Безопасный город"</t>
  </si>
  <si>
    <t>1260100000</t>
  </si>
  <si>
    <t>Основное мероприятие "Реконструкция и содержание муниципального сегмента РАСЦО"</t>
  </si>
  <si>
    <t>1270000000</t>
  </si>
  <si>
    <t>Подпрограмма "Профилактика преступлений и иных правонарушений в Богородском муниципальном округе Нижегородской области"</t>
  </si>
  <si>
    <t>1270300000</t>
  </si>
  <si>
    <t>Основное мероприятие "Профилактика правонарушений в рамках отдельной отрасли, сферы управления, предприятия организации, учреждения"</t>
  </si>
  <si>
    <t>1280000000</t>
  </si>
  <si>
    <t>Подпрограмма "Пожарная безопасность населенных пунктов Богородского муниципального округа Нижегородской области"</t>
  </si>
  <si>
    <t>1280100000</t>
  </si>
  <si>
    <t>Основное мероприятие "Обеспечение первичных мер пожарной безопасности населенных пунктов Богородского муниципального округа Нижегородской области"</t>
  </si>
  <si>
    <t>1280200000</t>
  </si>
  <si>
    <t>Основное мероприятие "Укрепление материально-технической базы"</t>
  </si>
  <si>
    <t>1300000000</t>
  </si>
  <si>
    <t>Муниципальная программа Богородского муниципального округа Нижегородской области "Информационное общество Богородского муниципального округа Нижегородской области"</t>
  </si>
  <si>
    <t>1310000000</t>
  </si>
  <si>
    <t>Подпрограмма "Обеспечение функционирования единой дежурной диспетчерской службы и совершенствование работы системы обеспечения вызова экстренных оперативных служб по единому номеру "112" в Богородском муниципальном округе Нижегородской области"</t>
  </si>
  <si>
    <t>1310100000</t>
  </si>
  <si>
    <t>Основное мероприятие "Обеспечение функционирования МКУ "ЕДДС""</t>
  </si>
  <si>
    <t>1320000000</t>
  </si>
  <si>
    <t>Подпрограмма "Информационная среда"</t>
  </si>
  <si>
    <t>1320100000</t>
  </si>
  <si>
    <t>Основное мероприятие "Оказание частичной финансовой поддержки средствам массовой информации, входящим в Реестр средств массовой информации"</t>
  </si>
  <si>
    <t>1320200000</t>
  </si>
  <si>
    <t>Основное мероприятие "Использование предоставляемой статистической информации"</t>
  </si>
  <si>
    <t>1320400000</t>
  </si>
  <si>
    <t>Основное мероприятие "Реализация мероприятий в сфере информационных технологий"</t>
  </si>
  <si>
    <t>1330000000</t>
  </si>
  <si>
    <t>Подпрограмма "Обеспечение сохранности, комплектования, учета и использования архивных документов Богородского муниципального округа Нижегородской области"</t>
  </si>
  <si>
    <t>1330100000</t>
  </si>
  <si>
    <t>Основное мероприятие "Обеспечение функционирования МКУ "Богородский архив"</t>
  </si>
  <si>
    <t>1330200000</t>
  </si>
  <si>
    <t>1400000000</t>
  </si>
  <si>
    <t>Муниципальная программа Богородского муниципального округа Нижегородской области "Развитие муниципальной службы в Богородском муниципальном округе Нижегородской области"</t>
  </si>
  <si>
    <t>1410000000</t>
  </si>
  <si>
    <t>Подпрограмма "Развитие муниципальной службы"</t>
  </si>
  <si>
    <t>1410300000</t>
  </si>
  <si>
    <t>Основное мероприятие "Обеспечение профессиональной подготовки"</t>
  </si>
  <si>
    <t>1420000000</t>
  </si>
  <si>
    <t>Подпрограмма "Материально-техническое обеспечение деятельности органов местного самоуправления Богородского муниципального округа Нижегородской области"</t>
  </si>
  <si>
    <t>1420100000</t>
  </si>
  <si>
    <t>Основное мероприятие "Обеспечение функционирования органов местного самоуправления Богородского муниципального округа Нижегородской области"</t>
  </si>
  <si>
    <t>1420200000</t>
  </si>
  <si>
    <t>1500000000</t>
  </si>
  <si>
    <t>Муниципальная программа Богородского муниципального округа Нижегородской области "Формирование комфортной городской среды на территории Богородского муниципального округа Нижегородской области"</t>
  </si>
  <si>
    <t>1510000000</t>
  </si>
  <si>
    <t>Подпрограмма "Благоустройство общественных пространств"</t>
  </si>
  <si>
    <t>151F200000</t>
  </si>
  <si>
    <t>Региональный проект "Формирование комфортной городской среды"</t>
  </si>
  <si>
    <t>1600000000</t>
  </si>
  <si>
    <t>Муниципальная программа Богородского муниципального округа Нижегородской области "Улучшение качества жизни и обеспечение безопасности жителей Богородского муниципального округа Нижегородской области"</t>
  </si>
  <si>
    <t>1610000000</t>
  </si>
  <si>
    <t>Подпрограмма "Развитие коммунальной инфраструктуры и благоустройство населенных пунктов Богородского муниципального округа Нижегородской области"</t>
  </si>
  <si>
    <t>1610100000</t>
  </si>
  <si>
    <t>Основное мероприятие "Развитие коммунальной инфраструктуры населенных пунктов Богородского муниципального округа Нижегородской области"</t>
  </si>
  <si>
    <t>1610200000</t>
  </si>
  <si>
    <t>Основное мероприятие "Благоустройство населенных пунктов Богородского муниципального округа Нижегородской области"</t>
  </si>
  <si>
    <t>1630000000</t>
  </si>
  <si>
    <t>1630100000</t>
  </si>
  <si>
    <t>1700000000</t>
  </si>
  <si>
    <t>Муниципальная программа Богородского муниципального округа Нижегородской области "Энергосбережение и повышение энергетической эффективности на территории Богородского муниципального округа Нижегородской области"</t>
  </si>
  <si>
    <t>1730000000</t>
  </si>
  <si>
    <t>Подпрограмма "Энергосбережение и повышение энергетической эффективности в организациях с участием муниципального образования Богородский муниципальный округ"</t>
  </si>
  <si>
    <t>1730100000</t>
  </si>
  <si>
    <t>Основное мероприятие "Разработка программ энергосбережения муниципальными учреждениями"</t>
  </si>
  <si>
    <t>9900000000</t>
  </si>
  <si>
    <t>Непрограммные расходы</t>
  </si>
  <si>
    <t>9990000000</t>
  </si>
  <si>
    <t>Непрограммные направления деятельности</t>
  </si>
  <si>
    <t>9990100000</t>
  </si>
  <si>
    <t>9990200000</t>
  </si>
  <si>
    <t>Основное мероприятие "Обеспечение деятельности муниципальных учреждений"</t>
  </si>
  <si>
    <t>9990300000</t>
  </si>
  <si>
    <t>Основное мероприятие "Непрограммные расходы за счет средств из вышестоящих бюджетов"</t>
  </si>
  <si>
    <t>9990400000</t>
  </si>
  <si>
    <t>Основное мероприятие "Прочие непрограммные расходы"</t>
  </si>
  <si>
    <t>Итого</t>
  </si>
  <si>
    <t>Расходы бюджета по муниципальным программам</t>
  </si>
  <si>
    <t xml:space="preserve"> и непрограммным направлениям деятельности</t>
  </si>
  <si>
    <t>Наименование</t>
  </si>
  <si>
    <t>План</t>
  </si>
  <si>
    <t>Исполнение</t>
  </si>
  <si>
    <t>% исполнения</t>
  </si>
  <si>
    <t>на 01.01.2025 год, рублей.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</si>
</sst>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3" formatCode="?"/>
    <numFmt numFmtId="174" formatCode="0.0%"/>
  </numFmts>
  <fonts count="7" x14ac:knownFonts="1">
    <font>
      <sz val="10"/>
      <name val="Arial"/>
    </font>
    <font>
      <sz val="10"/>
      <name val="Arial"/>
    </font>
    <font>
      <sz val="8"/>
      <name val="Arial Cyr"/>
    </font>
    <font>
      <b/>
      <sz val="8.5"/>
      <name val="MS Sans Serif"/>
    </font>
    <font>
      <b/>
      <sz val="8"/>
      <name val="Arial Cyr"/>
    </font>
    <font>
      <b/>
      <sz val="12"/>
      <name val="Times New Roman"/>
      <family val="1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left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173" fontId="2" fillId="0" borderId="4" xfId="0" applyNumberFormat="1" applyFont="1" applyBorder="1" applyAlignment="1" applyProtection="1">
      <alignment horizontal="left" vertical="center" wrapText="1"/>
    </xf>
    <xf numFmtId="49" fontId="4" fillId="0" borderId="2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left"/>
    </xf>
    <xf numFmtId="4" fontId="4" fillId="0" borderId="3" xfId="0" applyNumberFormat="1" applyFont="1" applyBorder="1" applyAlignment="1" applyProtection="1">
      <alignment horizontal="right"/>
    </xf>
    <xf numFmtId="0" fontId="5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74" fontId="4" fillId="0" borderId="3" xfId="1" applyNumberFormat="1" applyFont="1" applyBorder="1" applyAlignment="1" applyProtection="1">
      <alignment horizontal="right" vertical="center" wrapText="1"/>
    </xf>
    <xf numFmtId="174" fontId="2" fillId="0" borderId="4" xfId="1" applyNumberFormat="1" applyFont="1" applyBorder="1" applyAlignment="1" applyProtection="1">
      <alignment horizontal="right" vertical="center" wrapText="1"/>
    </xf>
    <xf numFmtId="174" fontId="4" fillId="0" borderId="3" xfId="1" applyNumberFormat="1" applyFont="1" applyBorder="1" applyAlignment="1" applyProtection="1">
      <alignment horizontal="righ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188</xdr:row>
      <xdr:rowOff>190500</xdr:rowOff>
    </xdr:from>
    <xdr:to>
      <xdr:col>3</xdr:col>
      <xdr:colOff>876300</xdr:colOff>
      <xdr:row>191</xdr:row>
      <xdr:rowOff>47625</xdr:rowOff>
    </xdr:to>
    <xdr:grpSp>
      <xdr:nvGrpSpPr>
        <xdr:cNvPr id="1025" name="Group 1">
          <a:extLst>
            <a:ext uri="{FF2B5EF4-FFF2-40B4-BE49-F238E27FC236}">
              <a16:creationId xmlns:a16="http://schemas.microsoft.com/office/drawing/2014/main" id="{C34F1C77-ABEF-8D44-F8F8-5909AC42581E}"/>
            </a:ext>
          </a:extLst>
        </xdr:cNvPr>
        <xdr:cNvGrpSpPr>
          <a:grpSpLocks/>
        </xdr:cNvGrpSpPr>
      </xdr:nvGrpSpPr>
      <xdr:grpSpPr bwMode="auto">
        <a:xfrm>
          <a:off x="0" y="78486000"/>
          <a:ext cx="5372100" cy="371475"/>
          <a:chOff x="0" y="0"/>
          <a:chExt cx="1023" cy="255"/>
        </a:xfrm>
      </xdr:grpSpPr>
      <xdr:sp macro="" textlink="">
        <xdr:nvSpPr>
          <xdr:cNvPr id="1026" name="Text Box 2">
            <a:extLst>
              <a:ext uri="{FF2B5EF4-FFF2-40B4-BE49-F238E27FC236}">
                <a16:creationId xmlns:a16="http://schemas.microsoft.com/office/drawing/2014/main" id="{0FCD51F8-38AD-570F-3737-D7F92548741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27" name="Text Box 3">
            <a:extLst>
              <a:ext uri="{FF2B5EF4-FFF2-40B4-BE49-F238E27FC236}">
                <a16:creationId xmlns:a16="http://schemas.microsoft.com/office/drawing/2014/main" id="{B51E6560-6DF0-8CC3-001F-8BED37377D4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28" name="Text Box 4">
            <a:extLst>
              <a:ext uri="{FF2B5EF4-FFF2-40B4-BE49-F238E27FC236}">
                <a16:creationId xmlns:a16="http://schemas.microsoft.com/office/drawing/2014/main" id="{4BE3CB82-AB35-AA7B-7204-23549B82050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9" name="Line 5">
            <a:extLst>
              <a:ext uri="{FF2B5EF4-FFF2-40B4-BE49-F238E27FC236}">
                <a16:creationId xmlns:a16="http://schemas.microsoft.com/office/drawing/2014/main" id="{4DC50F84-E739-C707-8764-C1C3BEB0D04B}"/>
              </a:ext>
            </a:extLst>
          </xdr:cNvPr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0" name="Text Box 6">
            <a:extLst>
              <a:ext uri="{FF2B5EF4-FFF2-40B4-BE49-F238E27FC236}">
                <a16:creationId xmlns:a16="http://schemas.microsoft.com/office/drawing/2014/main" id="{0E7A98FD-DFC7-5D9C-ECA3-3ACE55922326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2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1" name="Text Box 7">
            <a:extLst>
              <a:ext uri="{FF2B5EF4-FFF2-40B4-BE49-F238E27FC236}">
                <a16:creationId xmlns:a16="http://schemas.microsoft.com/office/drawing/2014/main" id="{5D13903A-1429-0EDC-D38E-A538F145BC7C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32" name="Line 8">
            <a:extLst>
              <a:ext uri="{FF2B5EF4-FFF2-40B4-BE49-F238E27FC236}">
                <a16:creationId xmlns:a16="http://schemas.microsoft.com/office/drawing/2014/main" id="{2DFF4AC0-D0F8-6EB0-B6D7-0D50246C224C}"/>
              </a:ext>
            </a:extLst>
          </xdr:cNvPr>
          <xdr:cNvSpPr>
            <a:spLocks noChangeShapeType="1"/>
          </xdr:cNvSpPr>
        </xdr:nvSpPr>
        <xdr:spPr bwMode="auto">
          <a:xfrm>
            <a:off x="662" y="94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192</xdr:row>
      <xdr:rowOff>76200</xdr:rowOff>
    </xdr:from>
    <xdr:to>
      <xdr:col>3</xdr:col>
      <xdr:colOff>876300</xdr:colOff>
      <xdr:row>194</xdr:row>
      <xdr:rowOff>95250</xdr:rowOff>
    </xdr:to>
    <xdr:grpSp>
      <xdr:nvGrpSpPr>
        <xdr:cNvPr id="1033" name="Group 9">
          <a:extLst>
            <a:ext uri="{FF2B5EF4-FFF2-40B4-BE49-F238E27FC236}">
              <a16:creationId xmlns:a16="http://schemas.microsoft.com/office/drawing/2014/main" id="{6044D772-09B7-6050-8371-831D57A2222D}"/>
            </a:ext>
          </a:extLst>
        </xdr:cNvPr>
        <xdr:cNvGrpSpPr>
          <a:grpSpLocks/>
        </xdr:cNvGrpSpPr>
      </xdr:nvGrpSpPr>
      <xdr:grpSpPr bwMode="auto">
        <a:xfrm>
          <a:off x="0" y="79047975"/>
          <a:ext cx="5372100" cy="342900"/>
          <a:chOff x="0" y="0"/>
          <a:chExt cx="1023" cy="255"/>
        </a:xfrm>
      </xdr:grpSpPr>
      <xdr:sp macro="" textlink="">
        <xdr:nvSpPr>
          <xdr:cNvPr id="1034" name="Text Box 10">
            <a:extLst>
              <a:ext uri="{FF2B5EF4-FFF2-40B4-BE49-F238E27FC236}">
                <a16:creationId xmlns:a16="http://schemas.microsoft.com/office/drawing/2014/main" id="{FBCB0752-282E-C9AA-601F-0C9FDD77510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Исполнитель</a:t>
            </a:r>
          </a:p>
        </xdr:txBody>
      </xdr:sp>
      <xdr:sp macro="" textlink="">
        <xdr:nvSpPr>
          <xdr:cNvPr id="1035" name="Text Box 11">
            <a:extLst>
              <a:ext uri="{FF2B5EF4-FFF2-40B4-BE49-F238E27FC236}">
                <a16:creationId xmlns:a16="http://schemas.microsoft.com/office/drawing/2014/main" id="{1BE2D37D-F577-62F1-9898-00E0BF6CDED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36" name="Text Box 12">
            <a:extLst>
              <a:ext uri="{FF2B5EF4-FFF2-40B4-BE49-F238E27FC236}">
                <a16:creationId xmlns:a16="http://schemas.microsoft.com/office/drawing/2014/main" id="{927A348E-69CC-D999-E26D-9305562A284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7" name="Line 13">
            <a:extLst>
              <a:ext uri="{FF2B5EF4-FFF2-40B4-BE49-F238E27FC236}">
                <a16:creationId xmlns:a16="http://schemas.microsoft.com/office/drawing/2014/main" id="{624AB79B-FE0C-6027-CB1A-83C178B96E4D}"/>
              </a:ext>
            </a:extLst>
          </xdr:cNvPr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8" name="Text Box 14">
            <a:extLst>
              <a:ext uri="{FF2B5EF4-FFF2-40B4-BE49-F238E27FC236}">
                <a16:creationId xmlns:a16="http://schemas.microsoft.com/office/drawing/2014/main" id="{BEFF148F-7E7A-DADF-BE62-D60FCC33757C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2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9" name="Text Box 15">
            <a:extLst>
              <a:ext uri="{FF2B5EF4-FFF2-40B4-BE49-F238E27FC236}">
                <a16:creationId xmlns:a16="http://schemas.microsoft.com/office/drawing/2014/main" id="{8EDB16C6-7437-1307-57AE-6A16E4E3C102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0" name="Line 16">
            <a:extLst>
              <a:ext uri="{FF2B5EF4-FFF2-40B4-BE49-F238E27FC236}">
                <a16:creationId xmlns:a16="http://schemas.microsoft.com/office/drawing/2014/main" id="{5BA03270-234D-828C-E03D-305797E7FEA3}"/>
              </a:ext>
            </a:extLst>
          </xdr:cNvPr>
          <xdr:cNvSpPr>
            <a:spLocks noChangeShapeType="1"/>
          </xdr:cNvSpPr>
        </xdr:nvSpPr>
        <xdr:spPr bwMode="auto">
          <a:xfrm>
            <a:off x="662" y="94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0C360-E917-4AEC-AB48-15CFCF46BFDE}">
  <sheetPr>
    <outlinePr summaryBelow="0"/>
  </sheetPr>
  <dimension ref="A1:E188"/>
  <sheetViews>
    <sheetView showGridLines="0" tabSelected="1" workbookViewId="0">
      <selection activeCell="B9" sqref="B9"/>
    </sheetView>
  </sheetViews>
  <sheetFormatPr defaultRowHeight="12.75" outlineLevelRow="2" x14ac:dyDescent="0.2"/>
  <cols>
    <col min="1" max="1" width="9.85546875" bestFit="1" customWidth="1"/>
    <col min="2" max="2" width="42.140625" customWidth="1"/>
    <col min="3" max="5" width="15.42578125" customWidth="1"/>
    <col min="6" max="6" width="9.140625" customWidth="1"/>
    <col min="7" max="7" width="13.140625" customWidth="1"/>
    <col min="8" max="10" width="9.140625" customWidth="1"/>
  </cols>
  <sheetData>
    <row r="1" spans="1:5" ht="15.75" x14ac:dyDescent="0.2">
      <c r="A1" s="11" t="s">
        <v>342</v>
      </c>
      <c r="B1" s="11"/>
      <c r="C1" s="11"/>
      <c r="D1" s="11"/>
      <c r="E1" s="11"/>
    </row>
    <row r="2" spans="1:5" ht="15.75" x14ac:dyDescent="0.2">
      <c r="A2" s="11" t="s">
        <v>343</v>
      </c>
      <c r="B2" s="11"/>
      <c r="C2" s="11"/>
      <c r="D2" s="11"/>
      <c r="E2" s="11"/>
    </row>
    <row r="3" spans="1:5" ht="15.75" x14ac:dyDescent="0.2">
      <c r="A3" s="11" t="s">
        <v>348</v>
      </c>
      <c r="B3" s="11"/>
      <c r="C3" s="11"/>
      <c r="D3" s="11"/>
      <c r="E3" s="11"/>
    </row>
    <row r="5" spans="1:5" x14ac:dyDescent="0.2">
      <c r="A5" s="12" t="s">
        <v>0</v>
      </c>
      <c r="B5" s="12" t="s">
        <v>344</v>
      </c>
      <c r="C5" s="13" t="s">
        <v>345</v>
      </c>
      <c r="D5" s="13" t="s">
        <v>346</v>
      </c>
      <c r="E5" s="13" t="s">
        <v>347</v>
      </c>
    </row>
    <row r="6" spans="1:5" ht="45" x14ac:dyDescent="0.2">
      <c r="A6" s="1" t="s">
        <v>1</v>
      </c>
      <c r="B6" s="2" t="s">
        <v>2</v>
      </c>
      <c r="C6" s="3">
        <v>1841878460.5</v>
      </c>
      <c r="D6" s="3">
        <v>1806028793.3199999</v>
      </c>
      <c r="E6" s="14">
        <f>D6/C6</f>
        <v>0.9805363557103175</v>
      </c>
    </row>
    <row r="7" spans="1:5" outlineLevel="1" x14ac:dyDescent="0.2">
      <c r="A7" s="1" t="s">
        <v>3</v>
      </c>
      <c r="B7" s="2" t="s">
        <v>4</v>
      </c>
      <c r="C7" s="3">
        <v>1559012122.9300001</v>
      </c>
      <c r="D7" s="3">
        <v>1557036626.98</v>
      </c>
      <c r="E7" s="14">
        <f>D7/C7</f>
        <v>0.9987328540163708</v>
      </c>
    </row>
    <row r="8" spans="1:5" ht="22.5" outlineLevel="2" x14ac:dyDescent="0.2">
      <c r="A8" s="4" t="s">
        <v>5</v>
      </c>
      <c r="B8" s="5" t="s">
        <v>6</v>
      </c>
      <c r="C8" s="6">
        <v>680487071.28999996</v>
      </c>
      <c r="D8" s="6">
        <v>678815455.99000001</v>
      </c>
      <c r="E8" s="15">
        <f>D8/C8</f>
        <v>0.99754350174966433</v>
      </c>
    </row>
    <row r="9" spans="1:5" ht="22.5" outlineLevel="2" x14ac:dyDescent="0.2">
      <c r="A9" s="4" t="s">
        <v>7</v>
      </c>
      <c r="B9" s="5" t="s">
        <v>8</v>
      </c>
      <c r="C9" s="6">
        <v>857353275.07000005</v>
      </c>
      <c r="D9" s="6">
        <v>857324875.85000002</v>
      </c>
      <c r="E9" s="15">
        <f>D9/C9</f>
        <v>0.99996687570826892</v>
      </c>
    </row>
    <row r="10" spans="1:5" outlineLevel="2" x14ac:dyDescent="0.2">
      <c r="A10" s="4" t="s">
        <v>9</v>
      </c>
      <c r="B10" s="5" t="s">
        <v>10</v>
      </c>
      <c r="C10" s="6">
        <v>4667943</v>
      </c>
      <c r="D10" s="6">
        <v>4667943</v>
      </c>
      <c r="E10" s="15">
        <f>D10/C10</f>
        <v>1</v>
      </c>
    </row>
    <row r="11" spans="1:5" outlineLevel="2" x14ac:dyDescent="0.2">
      <c r="A11" s="4" t="s">
        <v>11</v>
      </c>
      <c r="B11" s="5" t="s">
        <v>12</v>
      </c>
      <c r="C11" s="6">
        <v>2564518.5699999998</v>
      </c>
      <c r="D11" s="6">
        <v>2289037.14</v>
      </c>
      <c r="E11" s="15">
        <f>D11/C11</f>
        <v>0.89257967042133768</v>
      </c>
    </row>
    <row r="12" spans="1:5" ht="22.5" outlineLevel="2" x14ac:dyDescent="0.2">
      <c r="A12" s="4" t="s">
        <v>13</v>
      </c>
      <c r="B12" s="5" t="s">
        <v>14</v>
      </c>
      <c r="C12" s="6">
        <v>4512115</v>
      </c>
      <c r="D12" s="6">
        <v>4512115</v>
      </c>
      <c r="E12" s="15">
        <f>D12/C12</f>
        <v>1</v>
      </c>
    </row>
    <row r="13" spans="1:5" ht="22.5" outlineLevel="2" x14ac:dyDescent="0.2">
      <c r="A13" s="4" t="s">
        <v>15</v>
      </c>
      <c r="B13" s="5" t="s">
        <v>16</v>
      </c>
      <c r="C13" s="6">
        <v>9427200</v>
      </c>
      <c r="D13" s="6">
        <v>9427200</v>
      </c>
      <c r="E13" s="15">
        <f>D13/C13</f>
        <v>1</v>
      </c>
    </row>
    <row r="14" spans="1:5" ht="22.5" outlineLevel="1" x14ac:dyDescent="0.2">
      <c r="A14" s="1" t="s">
        <v>17</v>
      </c>
      <c r="B14" s="2" t="s">
        <v>18</v>
      </c>
      <c r="C14" s="3">
        <v>55861872.159999996</v>
      </c>
      <c r="D14" s="3">
        <v>55861872.159999996</v>
      </c>
      <c r="E14" s="14">
        <f>D14/C14</f>
        <v>1</v>
      </c>
    </row>
    <row r="15" spans="1:5" ht="45" outlineLevel="2" x14ac:dyDescent="0.2">
      <c r="A15" s="4" t="s">
        <v>19</v>
      </c>
      <c r="B15" s="5" t="s">
        <v>20</v>
      </c>
      <c r="C15" s="6">
        <v>31399649.66</v>
      </c>
      <c r="D15" s="6">
        <v>31399649.66</v>
      </c>
      <c r="E15" s="15">
        <f>D15/C15</f>
        <v>1</v>
      </c>
    </row>
    <row r="16" spans="1:5" ht="22.5" outlineLevel="2" x14ac:dyDescent="0.2">
      <c r="A16" s="4" t="s">
        <v>21</v>
      </c>
      <c r="B16" s="5" t="s">
        <v>22</v>
      </c>
      <c r="C16" s="6">
        <v>10510818.5</v>
      </c>
      <c r="D16" s="6">
        <v>10510818.5</v>
      </c>
      <c r="E16" s="15">
        <f>D16/C16</f>
        <v>1</v>
      </c>
    </row>
    <row r="17" spans="1:5" outlineLevel="2" x14ac:dyDescent="0.2">
      <c r="A17" s="4" t="s">
        <v>23</v>
      </c>
      <c r="B17" s="5" t="s">
        <v>12</v>
      </c>
      <c r="C17" s="6">
        <v>13951404</v>
      </c>
      <c r="D17" s="6">
        <v>13951404</v>
      </c>
      <c r="E17" s="15">
        <f>D17/C17</f>
        <v>1</v>
      </c>
    </row>
    <row r="18" spans="1:5" ht="33.75" outlineLevel="1" x14ac:dyDescent="0.2">
      <c r="A18" s="1" t="s">
        <v>24</v>
      </c>
      <c r="B18" s="2" t="s">
        <v>25</v>
      </c>
      <c r="C18" s="3">
        <v>41667950.5</v>
      </c>
      <c r="D18" s="3">
        <v>41418984.969999999</v>
      </c>
      <c r="E18" s="14">
        <f>D18/C18</f>
        <v>0.99402501138134924</v>
      </c>
    </row>
    <row r="19" spans="1:5" ht="33.75" outlineLevel="2" x14ac:dyDescent="0.2">
      <c r="A19" s="4" t="s">
        <v>26</v>
      </c>
      <c r="B19" s="5" t="s">
        <v>27</v>
      </c>
      <c r="C19" s="6">
        <v>41667950.5</v>
      </c>
      <c r="D19" s="6">
        <v>41418984.969999999</v>
      </c>
      <c r="E19" s="15">
        <f>D19/C19</f>
        <v>0.99402501138134924</v>
      </c>
    </row>
    <row r="20" spans="1:5" ht="22.5" outlineLevel="1" x14ac:dyDescent="0.2">
      <c r="A20" s="1" t="s">
        <v>28</v>
      </c>
      <c r="B20" s="2" t="s">
        <v>29</v>
      </c>
      <c r="C20" s="3">
        <v>1297079.3</v>
      </c>
      <c r="D20" s="3">
        <v>1297079.3</v>
      </c>
      <c r="E20" s="14">
        <f>D20/C20</f>
        <v>1</v>
      </c>
    </row>
    <row r="21" spans="1:5" ht="33.75" outlineLevel="2" x14ac:dyDescent="0.2">
      <c r="A21" s="4" t="s">
        <v>30</v>
      </c>
      <c r="B21" s="5" t="s">
        <v>31</v>
      </c>
      <c r="C21" s="6">
        <v>1297079.3</v>
      </c>
      <c r="D21" s="6">
        <v>1297079.3</v>
      </c>
      <c r="E21" s="15">
        <f>D21/C21</f>
        <v>1</v>
      </c>
    </row>
    <row r="22" spans="1:5" ht="22.5" outlineLevel="1" x14ac:dyDescent="0.2">
      <c r="A22" s="1" t="s">
        <v>32</v>
      </c>
      <c r="B22" s="2" t="s">
        <v>33</v>
      </c>
      <c r="C22" s="3">
        <v>170057983.44999999</v>
      </c>
      <c r="D22" s="3">
        <v>136626136.44</v>
      </c>
      <c r="E22" s="14">
        <f>D22/C22</f>
        <v>0.80340912945242859</v>
      </c>
    </row>
    <row r="23" spans="1:5" ht="33.75" outlineLevel="2" x14ac:dyDescent="0.2">
      <c r="A23" s="4" t="s">
        <v>34</v>
      </c>
      <c r="B23" s="5" t="s">
        <v>35</v>
      </c>
      <c r="C23" s="6">
        <v>170057983.44999999</v>
      </c>
      <c r="D23" s="6">
        <v>136626136.44</v>
      </c>
      <c r="E23" s="15">
        <f>D23/C23</f>
        <v>0.80340912945242859</v>
      </c>
    </row>
    <row r="24" spans="1:5" ht="22.5" outlineLevel="1" x14ac:dyDescent="0.2">
      <c r="A24" s="1" t="s">
        <v>36</v>
      </c>
      <c r="B24" s="2" t="s">
        <v>37</v>
      </c>
      <c r="C24" s="3">
        <v>13981452.16</v>
      </c>
      <c r="D24" s="3">
        <v>13788093.470000001</v>
      </c>
      <c r="E24" s="14">
        <f>D24/C24</f>
        <v>0.98617034283797889</v>
      </c>
    </row>
    <row r="25" spans="1:5" ht="22.5" outlineLevel="2" x14ac:dyDescent="0.2">
      <c r="A25" s="4" t="s">
        <v>38</v>
      </c>
      <c r="B25" s="5" t="s">
        <v>39</v>
      </c>
      <c r="C25" s="6">
        <v>13981452.16</v>
      </c>
      <c r="D25" s="6">
        <v>13788093.470000001</v>
      </c>
      <c r="E25" s="15">
        <f>D25/C25</f>
        <v>0.98617034283797889</v>
      </c>
    </row>
    <row r="26" spans="1:5" ht="45" x14ac:dyDescent="0.2">
      <c r="A26" s="1" t="s">
        <v>40</v>
      </c>
      <c r="B26" s="2" t="s">
        <v>41</v>
      </c>
      <c r="C26" s="3">
        <v>13035587.08</v>
      </c>
      <c r="D26" s="3">
        <v>12967666.560000001</v>
      </c>
      <c r="E26" s="14">
        <f>D26/C26</f>
        <v>0.99478960789543514</v>
      </c>
    </row>
    <row r="27" spans="1:5" outlineLevel="1" x14ac:dyDescent="0.2">
      <c r="A27" s="1" t="s">
        <v>42</v>
      </c>
      <c r="B27" s="2" t="s">
        <v>43</v>
      </c>
      <c r="C27" s="3">
        <v>5447502.9199999999</v>
      </c>
      <c r="D27" s="3">
        <v>5379670.6900000004</v>
      </c>
      <c r="E27" s="14">
        <f>D27/C27</f>
        <v>0.98754801401740244</v>
      </c>
    </row>
    <row r="28" spans="1:5" ht="33.75" outlineLevel="2" x14ac:dyDescent="0.2">
      <c r="A28" s="4" t="s">
        <v>44</v>
      </c>
      <c r="B28" s="5" t="s">
        <v>45</v>
      </c>
      <c r="C28" s="6">
        <v>532130</v>
      </c>
      <c r="D28" s="6">
        <v>530897.77</v>
      </c>
      <c r="E28" s="15">
        <f>D28/C28</f>
        <v>0.99768434405126571</v>
      </c>
    </row>
    <row r="29" spans="1:5" ht="33.75" outlineLevel="2" x14ac:dyDescent="0.2">
      <c r="A29" s="4" t="s">
        <v>46</v>
      </c>
      <c r="B29" s="5" t="s">
        <v>47</v>
      </c>
      <c r="C29" s="6">
        <v>1501330</v>
      </c>
      <c r="D29" s="6">
        <v>1501330</v>
      </c>
      <c r="E29" s="15">
        <f>D29/C29</f>
        <v>1</v>
      </c>
    </row>
    <row r="30" spans="1:5" ht="33.75" outlineLevel="2" x14ac:dyDescent="0.2">
      <c r="A30" s="4" t="s">
        <v>48</v>
      </c>
      <c r="B30" s="5" t="s">
        <v>49</v>
      </c>
      <c r="C30" s="6">
        <v>3307626.52</v>
      </c>
      <c r="D30" s="6">
        <v>3241026.52</v>
      </c>
      <c r="E30" s="15">
        <f>D30/C30</f>
        <v>0.97986471580231493</v>
      </c>
    </row>
    <row r="31" spans="1:5" ht="67.5" outlineLevel="2" x14ac:dyDescent="0.2">
      <c r="A31" s="4" t="s">
        <v>50</v>
      </c>
      <c r="B31" s="7" t="s">
        <v>51</v>
      </c>
      <c r="C31" s="6">
        <v>106416.4</v>
      </c>
      <c r="D31" s="6">
        <v>106416.4</v>
      </c>
      <c r="E31" s="15">
        <f>D31/C31</f>
        <v>1</v>
      </c>
    </row>
    <row r="32" spans="1:5" outlineLevel="1" x14ac:dyDescent="0.2">
      <c r="A32" s="1" t="s">
        <v>52</v>
      </c>
      <c r="B32" s="2" t="s">
        <v>53</v>
      </c>
      <c r="C32" s="3">
        <v>7046311.1600000001</v>
      </c>
      <c r="D32" s="3">
        <v>7046222.8700000001</v>
      </c>
      <c r="E32" s="14">
        <f>D32/C32</f>
        <v>0.99998747003957178</v>
      </c>
    </row>
    <row r="33" spans="1:5" ht="33.75" outlineLevel="2" x14ac:dyDescent="0.2">
      <c r="A33" s="4" t="s">
        <v>54</v>
      </c>
      <c r="B33" s="5" t="s">
        <v>55</v>
      </c>
      <c r="C33" s="6">
        <v>5995811.1600000001</v>
      </c>
      <c r="D33" s="6">
        <v>5995722.8700000001</v>
      </c>
      <c r="E33" s="15">
        <f>D33/C33</f>
        <v>0.99998527471969278</v>
      </c>
    </row>
    <row r="34" spans="1:5" ht="33.75" outlineLevel="2" x14ac:dyDescent="0.2">
      <c r="A34" s="4" t="s">
        <v>56</v>
      </c>
      <c r="B34" s="5" t="s">
        <v>57</v>
      </c>
      <c r="C34" s="6">
        <v>1050500</v>
      </c>
      <c r="D34" s="6">
        <v>1050500</v>
      </c>
      <c r="E34" s="15">
        <f>D34/C34</f>
        <v>1</v>
      </c>
    </row>
    <row r="35" spans="1:5" outlineLevel="1" x14ac:dyDescent="0.2">
      <c r="A35" s="1" t="s">
        <v>58</v>
      </c>
      <c r="B35" s="2" t="s">
        <v>59</v>
      </c>
      <c r="C35" s="3">
        <v>313500</v>
      </c>
      <c r="D35" s="3">
        <v>313500</v>
      </c>
      <c r="E35" s="14">
        <f>D35/C35</f>
        <v>1</v>
      </c>
    </row>
    <row r="36" spans="1:5" ht="45" outlineLevel="2" x14ac:dyDescent="0.2">
      <c r="A36" s="4" t="s">
        <v>60</v>
      </c>
      <c r="B36" s="5" t="s">
        <v>61</v>
      </c>
      <c r="C36" s="6">
        <v>313500</v>
      </c>
      <c r="D36" s="6">
        <v>313500</v>
      </c>
      <c r="E36" s="15">
        <f>D36/C36</f>
        <v>1</v>
      </c>
    </row>
    <row r="37" spans="1:5" ht="22.5" outlineLevel="1" x14ac:dyDescent="0.2">
      <c r="A37" s="1" t="s">
        <v>62</v>
      </c>
      <c r="B37" s="2" t="s">
        <v>63</v>
      </c>
      <c r="C37" s="3">
        <v>26123</v>
      </c>
      <c r="D37" s="3">
        <v>26123</v>
      </c>
      <c r="E37" s="14">
        <f>D37/C37</f>
        <v>1</v>
      </c>
    </row>
    <row r="38" spans="1:5" ht="22.5" outlineLevel="2" x14ac:dyDescent="0.2">
      <c r="A38" s="4" t="s">
        <v>64</v>
      </c>
      <c r="B38" s="5" t="s">
        <v>65</v>
      </c>
      <c r="C38" s="6">
        <v>11123</v>
      </c>
      <c r="D38" s="6">
        <v>11123</v>
      </c>
      <c r="E38" s="15">
        <f>D38/C38</f>
        <v>1</v>
      </c>
    </row>
    <row r="39" spans="1:5" ht="45" outlineLevel="2" x14ac:dyDescent="0.2">
      <c r="A39" s="4" t="s">
        <v>66</v>
      </c>
      <c r="B39" s="5" t="s">
        <v>67</v>
      </c>
      <c r="C39" s="6">
        <v>15000</v>
      </c>
      <c r="D39" s="6">
        <v>15000</v>
      </c>
      <c r="E39" s="15">
        <f>D39/C39</f>
        <v>1</v>
      </c>
    </row>
    <row r="40" spans="1:5" ht="22.5" outlineLevel="1" x14ac:dyDescent="0.2">
      <c r="A40" s="1" t="s">
        <v>68</v>
      </c>
      <c r="B40" s="2" t="s">
        <v>69</v>
      </c>
      <c r="C40" s="3">
        <v>202150</v>
      </c>
      <c r="D40" s="3">
        <v>202150</v>
      </c>
      <c r="E40" s="14">
        <f>D40/C40</f>
        <v>1</v>
      </c>
    </row>
    <row r="41" spans="1:5" ht="22.5" outlineLevel="2" x14ac:dyDescent="0.2">
      <c r="A41" s="4" t="s">
        <v>70</v>
      </c>
      <c r="B41" s="5" t="s">
        <v>71</v>
      </c>
      <c r="C41" s="6">
        <v>202150</v>
      </c>
      <c r="D41" s="6">
        <v>202150</v>
      </c>
      <c r="E41" s="15">
        <f>D41/C41</f>
        <v>1</v>
      </c>
    </row>
    <row r="42" spans="1:5" ht="56.25" x14ac:dyDescent="0.2">
      <c r="A42" s="1" t="s">
        <v>72</v>
      </c>
      <c r="B42" s="2" t="s">
        <v>73</v>
      </c>
      <c r="C42" s="3">
        <v>196538302.22</v>
      </c>
      <c r="D42" s="3">
        <v>167598468.12</v>
      </c>
      <c r="E42" s="14">
        <f>D42/C42</f>
        <v>0.85275219245760314</v>
      </c>
    </row>
    <row r="43" spans="1:5" ht="33.75" outlineLevel="1" x14ac:dyDescent="0.2">
      <c r="A43" s="1" t="s">
        <v>74</v>
      </c>
      <c r="B43" s="2" t="s">
        <v>75</v>
      </c>
      <c r="C43" s="3">
        <v>1523163.95</v>
      </c>
      <c r="D43" s="3">
        <v>1521673.78</v>
      </c>
      <c r="E43" s="14">
        <f>D43/C43</f>
        <v>0.99902166145673288</v>
      </c>
    </row>
    <row r="44" spans="1:5" ht="33.75" outlineLevel="2" x14ac:dyDescent="0.2">
      <c r="A44" s="4" t="s">
        <v>76</v>
      </c>
      <c r="B44" s="5" t="s">
        <v>77</v>
      </c>
      <c r="C44" s="6">
        <v>1517163.95</v>
      </c>
      <c r="D44" s="6">
        <v>1516422.6</v>
      </c>
      <c r="E44" s="15">
        <f>D44/C44</f>
        <v>0.99951135801770152</v>
      </c>
    </row>
    <row r="45" spans="1:5" ht="33.75" outlineLevel="2" x14ac:dyDescent="0.2">
      <c r="A45" s="4" t="s">
        <v>78</v>
      </c>
      <c r="B45" s="5" t="s">
        <v>79</v>
      </c>
      <c r="C45" s="6">
        <v>6000</v>
      </c>
      <c r="D45" s="6">
        <v>5251.18</v>
      </c>
      <c r="E45" s="15">
        <f>D45/C45</f>
        <v>0.87519666666666673</v>
      </c>
    </row>
    <row r="46" spans="1:5" ht="78.75" outlineLevel="1" x14ac:dyDescent="0.2">
      <c r="A46" s="1" t="s">
        <v>80</v>
      </c>
      <c r="B46" s="2" t="s">
        <v>81</v>
      </c>
      <c r="C46" s="3">
        <v>68433390</v>
      </c>
      <c r="D46" s="3">
        <v>68433377.140000001</v>
      </c>
      <c r="E46" s="14">
        <f>D46/C46</f>
        <v>0.99999981208003874</v>
      </c>
    </row>
    <row r="47" spans="1:5" ht="67.5" outlineLevel="2" x14ac:dyDescent="0.2">
      <c r="A47" s="4" t="s">
        <v>82</v>
      </c>
      <c r="B47" s="5" t="s">
        <v>83</v>
      </c>
      <c r="C47" s="6">
        <v>68433390</v>
      </c>
      <c r="D47" s="6">
        <v>68433377.140000001</v>
      </c>
      <c r="E47" s="15">
        <f>D47/C47</f>
        <v>0.99999981208003874</v>
      </c>
    </row>
    <row r="48" spans="1:5" ht="67.5" outlineLevel="1" x14ac:dyDescent="0.2">
      <c r="A48" s="1" t="s">
        <v>84</v>
      </c>
      <c r="B48" s="2" t="s">
        <v>85</v>
      </c>
      <c r="C48" s="3">
        <v>40050393.270000003</v>
      </c>
      <c r="D48" s="3">
        <v>11112062.199999999</v>
      </c>
      <c r="E48" s="14">
        <f>D48/C48</f>
        <v>0.27745201214599707</v>
      </c>
    </row>
    <row r="49" spans="1:5" ht="22.5" outlineLevel="2" x14ac:dyDescent="0.2">
      <c r="A49" s="4" t="s">
        <v>86</v>
      </c>
      <c r="B49" s="5" t="s">
        <v>87</v>
      </c>
      <c r="C49" s="6">
        <v>40050393.270000003</v>
      </c>
      <c r="D49" s="6">
        <v>11112062.199999999</v>
      </c>
      <c r="E49" s="15">
        <f>D49/C49</f>
        <v>0.27745201214599707</v>
      </c>
    </row>
    <row r="50" spans="1:5" ht="45" outlineLevel="1" x14ac:dyDescent="0.2">
      <c r="A50" s="1" t="s">
        <v>88</v>
      </c>
      <c r="B50" s="2" t="s">
        <v>89</v>
      </c>
      <c r="C50" s="3">
        <v>86531355</v>
      </c>
      <c r="D50" s="3">
        <v>86531355</v>
      </c>
      <c r="E50" s="14">
        <f>D50/C50</f>
        <v>1</v>
      </c>
    </row>
    <row r="51" spans="1:5" ht="22.5" outlineLevel="2" x14ac:dyDescent="0.2">
      <c r="A51" s="4" t="s">
        <v>90</v>
      </c>
      <c r="B51" s="5" t="s">
        <v>91</v>
      </c>
      <c r="C51" s="6">
        <v>86531355</v>
      </c>
      <c r="D51" s="6">
        <v>86531355</v>
      </c>
      <c r="E51" s="15">
        <f>D51/C51</f>
        <v>1</v>
      </c>
    </row>
    <row r="52" spans="1:5" ht="45" x14ac:dyDescent="0.2">
      <c r="A52" s="1" t="s">
        <v>92</v>
      </c>
      <c r="B52" s="2" t="s">
        <v>93</v>
      </c>
      <c r="C52" s="3">
        <v>208997631.38999999</v>
      </c>
      <c r="D52" s="3">
        <v>208986803.53999999</v>
      </c>
      <c r="E52" s="14">
        <f>D52/C52</f>
        <v>0.99994819151811443</v>
      </c>
    </row>
    <row r="53" spans="1:5" ht="22.5" outlineLevel="1" x14ac:dyDescent="0.2">
      <c r="A53" s="1" t="s">
        <v>94</v>
      </c>
      <c r="B53" s="2" t="s">
        <v>95</v>
      </c>
      <c r="C53" s="3">
        <v>47198968.920000002</v>
      </c>
      <c r="D53" s="3">
        <v>47198968.920000002</v>
      </c>
      <c r="E53" s="14">
        <f>D53/C53</f>
        <v>1</v>
      </c>
    </row>
    <row r="54" spans="1:5" ht="22.5" outlineLevel="2" x14ac:dyDescent="0.2">
      <c r="A54" s="4" t="s">
        <v>96</v>
      </c>
      <c r="B54" s="5" t="s">
        <v>97</v>
      </c>
      <c r="C54" s="6">
        <v>35148968.920000002</v>
      </c>
      <c r="D54" s="6">
        <v>35148968.920000002</v>
      </c>
      <c r="E54" s="15">
        <f>D54/C54</f>
        <v>1</v>
      </c>
    </row>
    <row r="55" spans="1:5" ht="33.75" outlineLevel="2" x14ac:dyDescent="0.2">
      <c r="A55" s="4" t="s">
        <v>98</v>
      </c>
      <c r="B55" s="5" t="s">
        <v>99</v>
      </c>
      <c r="C55" s="6">
        <v>2050000</v>
      </c>
      <c r="D55" s="6">
        <v>2050000</v>
      </c>
      <c r="E55" s="15">
        <f>D55/C55</f>
        <v>1</v>
      </c>
    </row>
    <row r="56" spans="1:5" ht="22.5" outlineLevel="2" x14ac:dyDescent="0.2">
      <c r="A56" s="4" t="s">
        <v>100</v>
      </c>
      <c r="B56" s="5" t="s">
        <v>101</v>
      </c>
      <c r="C56" s="6">
        <v>10000000</v>
      </c>
      <c r="D56" s="6">
        <v>10000000</v>
      </c>
      <c r="E56" s="15">
        <f>D56/C56</f>
        <v>1</v>
      </c>
    </row>
    <row r="57" spans="1:5" ht="22.5" outlineLevel="1" x14ac:dyDescent="0.2">
      <c r="A57" s="1" t="s">
        <v>102</v>
      </c>
      <c r="B57" s="2" t="s">
        <v>103</v>
      </c>
      <c r="C57" s="3">
        <v>92011645.879999995</v>
      </c>
      <c r="D57" s="3">
        <v>92011645.879999995</v>
      </c>
      <c r="E57" s="14">
        <f>D57/C57</f>
        <v>1</v>
      </c>
    </row>
    <row r="58" spans="1:5" ht="22.5" outlineLevel="2" x14ac:dyDescent="0.2">
      <c r="A58" s="4" t="s">
        <v>104</v>
      </c>
      <c r="B58" s="5" t="s">
        <v>97</v>
      </c>
      <c r="C58" s="6">
        <v>83656813.420000002</v>
      </c>
      <c r="D58" s="6">
        <v>83656813.420000002</v>
      </c>
      <c r="E58" s="15">
        <f>D58/C58</f>
        <v>1</v>
      </c>
    </row>
    <row r="59" spans="1:5" ht="33.75" outlineLevel="2" x14ac:dyDescent="0.2">
      <c r="A59" s="4" t="s">
        <v>105</v>
      </c>
      <c r="B59" s="5" t="s">
        <v>106</v>
      </c>
      <c r="C59" s="6">
        <v>3752040</v>
      </c>
      <c r="D59" s="6">
        <v>3752040</v>
      </c>
      <c r="E59" s="15">
        <f>D59/C59</f>
        <v>1</v>
      </c>
    </row>
    <row r="60" spans="1:5" ht="33.75" outlineLevel="2" x14ac:dyDescent="0.2">
      <c r="A60" s="4" t="s">
        <v>107</v>
      </c>
      <c r="B60" s="5" t="s">
        <v>99</v>
      </c>
      <c r="C60" s="6">
        <v>4602792.46</v>
      </c>
      <c r="D60" s="6">
        <v>4602792.46</v>
      </c>
      <c r="E60" s="15">
        <f>D60/C60</f>
        <v>1</v>
      </c>
    </row>
    <row r="61" spans="1:5" ht="22.5" outlineLevel="1" x14ac:dyDescent="0.2">
      <c r="A61" s="1" t="s">
        <v>108</v>
      </c>
      <c r="B61" s="2" t="s">
        <v>109</v>
      </c>
      <c r="C61" s="3">
        <v>5302603.7300000004</v>
      </c>
      <c r="D61" s="3">
        <v>5302603.7300000004</v>
      </c>
      <c r="E61" s="14">
        <f>D61/C61</f>
        <v>1</v>
      </c>
    </row>
    <row r="62" spans="1:5" ht="22.5" outlineLevel="2" x14ac:dyDescent="0.2">
      <c r="A62" s="4" t="s">
        <v>110</v>
      </c>
      <c r="B62" s="5" t="s">
        <v>97</v>
      </c>
      <c r="C62" s="6">
        <v>4399880</v>
      </c>
      <c r="D62" s="6">
        <v>4399880</v>
      </c>
      <c r="E62" s="15">
        <f>D62/C62</f>
        <v>1</v>
      </c>
    </row>
    <row r="63" spans="1:5" ht="22.5" outlineLevel="2" x14ac:dyDescent="0.2">
      <c r="A63" s="4" t="s">
        <v>111</v>
      </c>
      <c r="B63" s="5" t="s">
        <v>112</v>
      </c>
      <c r="C63" s="6">
        <v>902723.73</v>
      </c>
      <c r="D63" s="6">
        <v>902723.73</v>
      </c>
      <c r="E63" s="15">
        <f>D63/C63</f>
        <v>1</v>
      </c>
    </row>
    <row r="64" spans="1:5" ht="22.5" outlineLevel="1" x14ac:dyDescent="0.2">
      <c r="A64" s="1" t="s">
        <v>113</v>
      </c>
      <c r="B64" s="2" t="s">
        <v>114</v>
      </c>
      <c r="C64" s="3">
        <v>54915543</v>
      </c>
      <c r="D64" s="3">
        <v>54915543</v>
      </c>
      <c r="E64" s="14">
        <f>D64/C64</f>
        <v>1</v>
      </c>
    </row>
    <row r="65" spans="1:5" ht="22.5" outlineLevel="2" x14ac:dyDescent="0.2">
      <c r="A65" s="4" t="s">
        <v>115</v>
      </c>
      <c r="B65" s="5" t="s">
        <v>97</v>
      </c>
      <c r="C65" s="6">
        <v>54606743</v>
      </c>
      <c r="D65" s="6">
        <v>54606743</v>
      </c>
      <c r="E65" s="15">
        <f>D65/C65</f>
        <v>1</v>
      </c>
    </row>
    <row r="66" spans="1:5" ht="22.5" outlineLevel="2" x14ac:dyDescent="0.2">
      <c r="A66" s="4" t="s">
        <v>116</v>
      </c>
      <c r="B66" s="5" t="s">
        <v>112</v>
      </c>
      <c r="C66" s="6">
        <v>308800</v>
      </c>
      <c r="D66" s="6">
        <v>308800</v>
      </c>
      <c r="E66" s="15">
        <f>D66/C66</f>
        <v>1</v>
      </c>
    </row>
    <row r="67" spans="1:5" ht="33.75" outlineLevel="1" x14ac:dyDescent="0.2">
      <c r="A67" s="1" t="s">
        <v>117</v>
      </c>
      <c r="B67" s="2" t="s">
        <v>118</v>
      </c>
      <c r="C67" s="3">
        <v>5750433</v>
      </c>
      <c r="D67" s="3">
        <v>5740251.0599999996</v>
      </c>
      <c r="E67" s="14">
        <f>D67/C67</f>
        <v>0.99822936116288974</v>
      </c>
    </row>
    <row r="68" spans="1:5" ht="45" outlineLevel="2" x14ac:dyDescent="0.2">
      <c r="A68" s="4" t="s">
        <v>119</v>
      </c>
      <c r="B68" s="5" t="s">
        <v>120</v>
      </c>
      <c r="C68" s="6">
        <v>5750433</v>
      </c>
      <c r="D68" s="6">
        <v>5740251.0599999996</v>
      </c>
      <c r="E68" s="15">
        <f>D68/C68</f>
        <v>0.99822936116288974</v>
      </c>
    </row>
    <row r="69" spans="1:5" ht="22.5" outlineLevel="1" x14ac:dyDescent="0.2">
      <c r="A69" s="1" t="s">
        <v>121</v>
      </c>
      <c r="B69" s="2" t="s">
        <v>37</v>
      </c>
      <c r="C69" s="3">
        <v>3818436.86</v>
      </c>
      <c r="D69" s="3">
        <v>3817790.95</v>
      </c>
      <c r="E69" s="14">
        <f>D69/C69</f>
        <v>0.99983084439426884</v>
      </c>
    </row>
    <row r="70" spans="1:5" ht="22.5" outlineLevel="2" x14ac:dyDescent="0.2">
      <c r="A70" s="4" t="s">
        <v>122</v>
      </c>
      <c r="B70" s="5" t="s">
        <v>39</v>
      </c>
      <c r="C70" s="6">
        <v>3818436.86</v>
      </c>
      <c r="D70" s="6">
        <v>3817790.95</v>
      </c>
      <c r="E70" s="15">
        <f>D70/C70</f>
        <v>0.99983084439426884</v>
      </c>
    </row>
    <row r="71" spans="1:5" ht="56.25" x14ac:dyDescent="0.2">
      <c r="A71" s="1" t="s">
        <v>123</v>
      </c>
      <c r="B71" s="2" t="s">
        <v>124</v>
      </c>
      <c r="C71" s="3">
        <v>120869672.34</v>
      </c>
      <c r="D71" s="3">
        <v>120565937.26000001</v>
      </c>
      <c r="E71" s="14">
        <f>D71/C71</f>
        <v>0.99748708609761427</v>
      </c>
    </row>
    <row r="72" spans="1:5" ht="45" outlineLevel="1" x14ac:dyDescent="0.2">
      <c r="A72" s="1" t="s">
        <v>125</v>
      </c>
      <c r="B72" s="2" t="s">
        <v>126</v>
      </c>
      <c r="C72" s="3">
        <v>116481642.34</v>
      </c>
      <c r="D72" s="3">
        <v>116217075.92</v>
      </c>
      <c r="E72" s="14">
        <f>D72/C72</f>
        <v>0.99772868569943618</v>
      </c>
    </row>
    <row r="73" spans="1:5" ht="33.75" outlineLevel="2" x14ac:dyDescent="0.2">
      <c r="A73" s="4" t="s">
        <v>127</v>
      </c>
      <c r="B73" s="5" t="s">
        <v>128</v>
      </c>
      <c r="C73" s="6">
        <v>798380</v>
      </c>
      <c r="D73" s="6">
        <v>795880</v>
      </c>
      <c r="E73" s="15">
        <f>D73/C73</f>
        <v>0.99686865903454491</v>
      </c>
    </row>
    <row r="74" spans="1:5" ht="45" outlineLevel="2" x14ac:dyDescent="0.2">
      <c r="A74" s="4" t="s">
        <v>129</v>
      </c>
      <c r="B74" s="5" t="s">
        <v>130</v>
      </c>
      <c r="C74" s="6">
        <v>4473350</v>
      </c>
      <c r="D74" s="6">
        <v>4468550</v>
      </c>
      <c r="E74" s="15">
        <f>D74/C74</f>
        <v>0.99892697866252356</v>
      </c>
    </row>
    <row r="75" spans="1:5" ht="22.5" outlineLevel="2" x14ac:dyDescent="0.2">
      <c r="A75" s="4" t="s">
        <v>131</v>
      </c>
      <c r="B75" s="5" t="s">
        <v>97</v>
      </c>
      <c r="C75" s="6">
        <v>107609512.34</v>
      </c>
      <c r="D75" s="6">
        <v>107352245.92</v>
      </c>
      <c r="E75" s="15">
        <f>D75/C75</f>
        <v>0.99760925949383406</v>
      </c>
    </row>
    <row r="76" spans="1:5" ht="33.75" outlineLevel="2" x14ac:dyDescent="0.2">
      <c r="A76" s="4" t="s">
        <v>132</v>
      </c>
      <c r="B76" s="5" t="s">
        <v>133</v>
      </c>
      <c r="C76" s="6">
        <v>3600400</v>
      </c>
      <c r="D76" s="6">
        <v>3600400</v>
      </c>
      <c r="E76" s="15">
        <f>D76/C76</f>
        <v>1</v>
      </c>
    </row>
    <row r="77" spans="1:5" ht="22.5" outlineLevel="1" x14ac:dyDescent="0.2">
      <c r="A77" s="1" t="s">
        <v>134</v>
      </c>
      <c r="B77" s="2" t="s">
        <v>37</v>
      </c>
      <c r="C77" s="3">
        <v>4388030</v>
      </c>
      <c r="D77" s="3">
        <v>4348861.34</v>
      </c>
      <c r="E77" s="14">
        <f>D77/C77</f>
        <v>0.99107374835632389</v>
      </c>
    </row>
    <row r="78" spans="1:5" ht="22.5" outlineLevel="2" x14ac:dyDescent="0.2">
      <c r="A78" s="4" t="s">
        <v>135</v>
      </c>
      <c r="B78" s="5" t="s">
        <v>39</v>
      </c>
      <c r="C78" s="6">
        <v>4388030</v>
      </c>
      <c r="D78" s="6">
        <v>4348861.34</v>
      </c>
      <c r="E78" s="15">
        <f>D78/C78</f>
        <v>0.99107374835632389</v>
      </c>
    </row>
    <row r="79" spans="1:5" ht="56.25" x14ac:dyDescent="0.2">
      <c r="A79" s="1" t="s">
        <v>136</v>
      </c>
      <c r="B79" s="2" t="s">
        <v>137</v>
      </c>
      <c r="C79" s="3">
        <v>166804230.19</v>
      </c>
      <c r="D79" s="3">
        <v>165819576.13999999</v>
      </c>
      <c r="E79" s="14">
        <f>D79/C79</f>
        <v>0.99409694796781578</v>
      </c>
    </row>
    <row r="80" spans="1:5" ht="45" outlineLevel="1" x14ac:dyDescent="0.2">
      <c r="A80" s="1" t="s">
        <v>138</v>
      </c>
      <c r="B80" s="2" t="s">
        <v>139</v>
      </c>
      <c r="C80" s="3">
        <v>138464185.56999999</v>
      </c>
      <c r="D80" s="3">
        <v>137489104.41999999</v>
      </c>
      <c r="E80" s="14">
        <f>D80/C80</f>
        <v>0.99295788188125322</v>
      </c>
    </row>
    <row r="81" spans="1:5" outlineLevel="2" x14ac:dyDescent="0.2">
      <c r="A81" s="4" t="s">
        <v>140</v>
      </c>
      <c r="B81" s="5" t="s">
        <v>141</v>
      </c>
      <c r="C81" s="6">
        <v>27056389.280000001</v>
      </c>
      <c r="D81" s="6">
        <v>27056389.280000001</v>
      </c>
      <c r="E81" s="15">
        <f>D81/C81</f>
        <v>1</v>
      </c>
    </row>
    <row r="82" spans="1:5" outlineLevel="2" x14ac:dyDescent="0.2">
      <c r="A82" s="4" t="s">
        <v>142</v>
      </c>
      <c r="B82" s="5" t="s">
        <v>143</v>
      </c>
      <c r="C82" s="6">
        <v>78935038.519999996</v>
      </c>
      <c r="D82" s="6">
        <v>78350691.849999994</v>
      </c>
      <c r="E82" s="15">
        <f>D82/C82</f>
        <v>0.99259711934071027</v>
      </c>
    </row>
    <row r="83" spans="1:5" ht="22.5" outlineLevel="2" x14ac:dyDescent="0.2">
      <c r="A83" s="4" t="s">
        <v>144</v>
      </c>
      <c r="B83" s="5" t="s">
        <v>145</v>
      </c>
      <c r="C83" s="6">
        <v>1000000</v>
      </c>
      <c r="D83" s="6">
        <v>1000000</v>
      </c>
      <c r="E83" s="15">
        <f>D83/C83</f>
        <v>1</v>
      </c>
    </row>
    <row r="84" spans="1:5" ht="33.75" outlineLevel="2" x14ac:dyDescent="0.2">
      <c r="A84" s="4" t="s">
        <v>146</v>
      </c>
      <c r="B84" s="5" t="s">
        <v>147</v>
      </c>
      <c r="C84" s="6">
        <v>38560</v>
      </c>
      <c r="D84" s="6">
        <v>5952.57</v>
      </c>
      <c r="E84" s="15">
        <f>D84/C84</f>
        <v>0.15437162863070539</v>
      </c>
    </row>
    <row r="85" spans="1:5" ht="22.5" outlineLevel="2" x14ac:dyDescent="0.2">
      <c r="A85" s="4" t="s">
        <v>148</v>
      </c>
      <c r="B85" s="5" t="s">
        <v>149</v>
      </c>
      <c r="C85" s="6">
        <v>989200</v>
      </c>
      <c r="D85" s="6">
        <v>643310.29</v>
      </c>
      <c r="E85" s="15">
        <f>D85/C85</f>
        <v>0.65033389607763858</v>
      </c>
    </row>
    <row r="86" spans="1:5" ht="22.5" outlineLevel="2" x14ac:dyDescent="0.2">
      <c r="A86" s="4" t="s">
        <v>150</v>
      </c>
      <c r="B86" s="5" t="s">
        <v>151</v>
      </c>
      <c r="C86" s="6">
        <v>951410</v>
      </c>
      <c r="D86" s="6">
        <v>939172.66</v>
      </c>
      <c r="E86" s="15">
        <f>D86/C86</f>
        <v>0.98713767986462198</v>
      </c>
    </row>
    <row r="87" spans="1:5" ht="22.5" outlineLevel="2" x14ac:dyDescent="0.2">
      <c r="A87" s="4" t="s">
        <v>152</v>
      </c>
      <c r="B87" s="5" t="s">
        <v>153</v>
      </c>
      <c r="C87" s="6">
        <v>29493587.77</v>
      </c>
      <c r="D87" s="6">
        <v>29493587.77</v>
      </c>
      <c r="E87" s="15">
        <f>D87/C87</f>
        <v>1</v>
      </c>
    </row>
    <row r="88" spans="1:5" ht="33.75" outlineLevel="1" x14ac:dyDescent="0.2">
      <c r="A88" s="1" t="s">
        <v>154</v>
      </c>
      <c r="B88" s="2" t="s">
        <v>155</v>
      </c>
      <c r="C88" s="3">
        <v>18188093.120000001</v>
      </c>
      <c r="D88" s="3">
        <v>18188093.109999999</v>
      </c>
      <c r="E88" s="14">
        <f>D88/C88</f>
        <v>0.99999999945018969</v>
      </c>
    </row>
    <row r="89" spans="1:5" ht="45" outlineLevel="2" x14ac:dyDescent="0.2">
      <c r="A89" s="4" t="s">
        <v>156</v>
      </c>
      <c r="B89" s="5" t="s">
        <v>157</v>
      </c>
      <c r="C89" s="6">
        <v>18188093.120000001</v>
      </c>
      <c r="D89" s="6">
        <v>18188093.109999999</v>
      </c>
      <c r="E89" s="15">
        <f>D89/C89</f>
        <v>0.99999999945018969</v>
      </c>
    </row>
    <row r="90" spans="1:5" ht="22.5" outlineLevel="1" x14ac:dyDescent="0.2">
      <c r="A90" s="1" t="s">
        <v>158</v>
      </c>
      <c r="B90" s="2" t="s">
        <v>37</v>
      </c>
      <c r="C90" s="3">
        <v>10151951.5</v>
      </c>
      <c r="D90" s="3">
        <v>10142378.609999999</v>
      </c>
      <c r="E90" s="14">
        <f>D90/C90</f>
        <v>0.99905703942734547</v>
      </c>
    </row>
    <row r="91" spans="1:5" ht="22.5" outlineLevel="2" x14ac:dyDescent="0.2">
      <c r="A91" s="4" t="s">
        <v>159</v>
      </c>
      <c r="B91" s="5" t="s">
        <v>39</v>
      </c>
      <c r="C91" s="6">
        <v>10151951.5</v>
      </c>
      <c r="D91" s="6">
        <v>10142378.609999999</v>
      </c>
      <c r="E91" s="15">
        <f>D91/C91</f>
        <v>0.99905703942734547</v>
      </c>
    </row>
    <row r="92" spans="1:5" ht="56.25" x14ac:dyDescent="0.2">
      <c r="A92" s="1" t="s">
        <v>160</v>
      </c>
      <c r="B92" s="2" t="s">
        <v>161</v>
      </c>
      <c r="C92" s="3">
        <v>37440084.479999997</v>
      </c>
      <c r="D92" s="3">
        <v>36982558.68</v>
      </c>
      <c r="E92" s="14">
        <f>D92/C92</f>
        <v>0.98777978718919823</v>
      </c>
    </row>
    <row r="93" spans="1:5" ht="45" outlineLevel="1" x14ac:dyDescent="0.2">
      <c r="A93" s="1" t="s">
        <v>162</v>
      </c>
      <c r="B93" s="2" t="s">
        <v>163</v>
      </c>
      <c r="C93" s="3">
        <v>16585987.18</v>
      </c>
      <c r="D93" s="3">
        <v>16129697.33</v>
      </c>
      <c r="E93" s="14">
        <f>D93/C93</f>
        <v>0.9724894367125636</v>
      </c>
    </row>
    <row r="94" spans="1:5" ht="33.75" outlineLevel="2" x14ac:dyDescent="0.2">
      <c r="A94" s="4" t="s">
        <v>164</v>
      </c>
      <c r="B94" s="5" t="s">
        <v>165</v>
      </c>
      <c r="C94" s="6">
        <v>399075.18</v>
      </c>
      <c r="D94" s="6">
        <v>0</v>
      </c>
      <c r="E94" s="15">
        <f>D94/C94</f>
        <v>0</v>
      </c>
    </row>
    <row r="95" spans="1:5" ht="33.75" outlineLevel="2" x14ac:dyDescent="0.2">
      <c r="A95" s="4" t="s">
        <v>166</v>
      </c>
      <c r="B95" s="5" t="s">
        <v>167</v>
      </c>
      <c r="C95" s="6">
        <v>2033856</v>
      </c>
      <c r="D95" s="6">
        <v>1990682</v>
      </c>
      <c r="E95" s="15">
        <f>D95/C95</f>
        <v>0.97877234179804273</v>
      </c>
    </row>
    <row r="96" spans="1:5" ht="33.75" outlineLevel="2" x14ac:dyDescent="0.2">
      <c r="A96" s="4" t="s">
        <v>168</v>
      </c>
      <c r="B96" s="5" t="s">
        <v>169</v>
      </c>
      <c r="C96" s="6">
        <v>14153056</v>
      </c>
      <c r="D96" s="6">
        <v>14139015.33</v>
      </c>
      <c r="E96" s="15">
        <f>D96/C96</f>
        <v>0.99900794075851884</v>
      </c>
    </row>
    <row r="97" spans="1:5" ht="22.5" outlineLevel="1" x14ac:dyDescent="0.2">
      <c r="A97" s="1" t="s">
        <v>170</v>
      </c>
      <c r="B97" s="2" t="s">
        <v>37</v>
      </c>
      <c r="C97" s="3">
        <v>20854097.300000001</v>
      </c>
      <c r="D97" s="3">
        <v>20852861.350000001</v>
      </c>
      <c r="E97" s="14">
        <f>D97/C97</f>
        <v>0.99994073346919699</v>
      </c>
    </row>
    <row r="98" spans="1:5" ht="22.5" outlineLevel="2" x14ac:dyDescent="0.2">
      <c r="A98" s="4" t="s">
        <v>171</v>
      </c>
      <c r="B98" s="5" t="s">
        <v>39</v>
      </c>
      <c r="C98" s="6">
        <v>20854097.300000001</v>
      </c>
      <c r="D98" s="6">
        <v>20852861.350000001</v>
      </c>
      <c r="E98" s="15">
        <f>D98/C98</f>
        <v>0.99994073346919699</v>
      </c>
    </row>
    <row r="99" spans="1:5" ht="56.25" x14ac:dyDescent="0.2">
      <c r="A99" s="1" t="s">
        <v>172</v>
      </c>
      <c r="B99" s="2" t="s">
        <v>173</v>
      </c>
      <c r="C99" s="3">
        <v>50945025.740000002</v>
      </c>
      <c r="D99" s="3">
        <v>31466111.859999999</v>
      </c>
      <c r="E99" s="14">
        <f>D99/C99</f>
        <v>0.61764836513359667</v>
      </c>
    </row>
    <row r="100" spans="1:5" ht="45" outlineLevel="1" x14ac:dyDescent="0.2">
      <c r="A100" s="1" t="s">
        <v>174</v>
      </c>
      <c r="B100" s="2" t="s">
        <v>175</v>
      </c>
      <c r="C100" s="3">
        <v>27005900.5</v>
      </c>
      <c r="D100" s="3">
        <v>10768255.65</v>
      </c>
      <c r="E100" s="14">
        <f>D100/C100</f>
        <v>0.39873714449921788</v>
      </c>
    </row>
    <row r="101" spans="1:5" ht="56.25" outlineLevel="2" x14ac:dyDescent="0.2">
      <c r="A101" s="4" t="s">
        <v>176</v>
      </c>
      <c r="B101" s="5" t="s">
        <v>177</v>
      </c>
      <c r="C101" s="6">
        <v>1593250</v>
      </c>
      <c r="D101" s="6">
        <v>1255929.4099999999</v>
      </c>
      <c r="E101" s="15">
        <f>D101/C101</f>
        <v>0.78828144359014585</v>
      </c>
    </row>
    <row r="102" spans="1:5" ht="33.75" outlineLevel="2" x14ac:dyDescent="0.2">
      <c r="A102" s="4" t="s">
        <v>178</v>
      </c>
      <c r="B102" s="5" t="s">
        <v>179</v>
      </c>
      <c r="C102" s="6">
        <v>831607.57</v>
      </c>
      <c r="D102" s="6">
        <v>831573.28</v>
      </c>
      <c r="E102" s="15">
        <f>D102/C102</f>
        <v>0.9999587666091112</v>
      </c>
    </row>
    <row r="103" spans="1:5" ht="22.5" outlineLevel="2" x14ac:dyDescent="0.2">
      <c r="A103" s="4" t="s">
        <v>180</v>
      </c>
      <c r="B103" s="5" t="s">
        <v>181</v>
      </c>
      <c r="C103" s="6">
        <v>919752.43</v>
      </c>
      <c r="D103" s="6">
        <v>917903.16</v>
      </c>
      <c r="E103" s="15">
        <f>D103/C103</f>
        <v>0.99798938286034211</v>
      </c>
    </row>
    <row r="104" spans="1:5" ht="22.5" outlineLevel="2" x14ac:dyDescent="0.2">
      <c r="A104" s="4" t="s">
        <v>182</v>
      </c>
      <c r="B104" s="5" t="s">
        <v>183</v>
      </c>
      <c r="C104" s="6">
        <v>23661290.5</v>
      </c>
      <c r="D104" s="6">
        <v>7762849.7999999998</v>
      </c>
      <c r="E104" s="15">
        <f>D104/C104</f>
        <v>0.32808226584260058</v>
      </c>
    </row>
    <row r="105" spans="1:5" ht="45" outlineLevel="1" x14ac:dyDescent="0.2">
      <c r="A105" s="1" t="s">
        <v>184</v>
      </c>
      <c r="B105" s="2" t="s">
        <v>185</v>
      </c>
      <c r="C105" s="3">
        <v>4288798.24</v>
      </c>
      <c r="D105" s="3">
        <v>1060995.8400000001</v>
      </c>
      <c r="E105" s="14">
        <f>D105/C105</f>
        <v>0.24738767846537824</v>
      </c>
    </row>
    <row r="106" spans="1:5" ht="33.75" outlineLevel="2" x14ac:dyDescent="0.2">
      <c r="A106" s="4" t="s">
        <v>186</v>
      </c>
      <c r="B106" s="5" t="s">
        <v>187</v>
      </c>
      <c r="C106" s="6">
        <v>90000</v>
      </c>
      <c r="D106" s="6">
        <v>90000</v>
      </c>
      <c r="E106" s="15">
        <f>D106/C106</f>
        <v>1</v>
      </c>
    </row>
    <row r="107" spans="1:5" ht="56.25" outlineLevel="2" x14ac:dyDescent="0.2">
      <c r="A107" s="4" t="s">
        <v>188</v>
      </c>
      <c r="B107" s="5" t="s">
        <v>189</v>
      </c>
      <c r="C107" s="6">
        <v>4198798.24</v>
      </c>
      <c r="D107" s="6">
        <v>970995.84</v>
      </c>
      <c r="E107" s="15">
        <f>D107/C107</f>
        <v>0.23125565566589357</v>
      </c>
    </row>
    <row r="108" spans="1:5" ht="22.5" outlineLevel="1" x14ac:dyDescent="0.2">
      <c r="A108" s="1" t="s">
        <v>190</v>
      </c>
      <c r="B108" s="2" t="s">
        <v>37</v>
      </c>
      <c r="C108" s="3">
        <v>19650327</v>
      </c>
      <c r="D108" s="3">
        <v>19636860.370000001</v>
      </c>
      <c r="E108" s="14">
        <f>D108/C108</f>
        <v>0.99931468672251622</v>
      </c>
    </row>
    <row r="109" spans="1:5" ht="22.5" outlineLevel="2" x14ac:dyDescent="0.2">
      <c r="A109" s="4" t="s">
        <v>191</v>
      </c>
      <c r="B109" s="5" t="s">
        <v>39</v>
      </c>
      <c r="C109" s="6">
        <v>19650327</v>
      </c>
      <c r="D109" s="6">
        <v>19636860.370000001</v>
      </c>
      <c r="E109" s="15">
        <f>D109/C109</f>
        <v>0.99931468672251622</v>
      </c>
    </row>
    <row r="110" spans="1:5" ht="56.25" x14ac:dyDescent="0.2">
      <c r="A110" s="1" t="s">
        <v>192</v>
      </c>
      <c r="B110" s="2" t="s">
        <v>193</v>
      </c>
      <c r="C110" s="3">
        <v>985190</v>
      </c>
      <c r="D110" s="3">
        <v>985190</v>
      </c>
      <c r="E110" s="14">
        <f>D110/C110</f>
        <v>1</v>
      </c>
    </row>
    <row r="111" spans="1:5" ht="33.75" outlineLevel="1" x14ac:dyDescent="0.2">
      <c r="A111" s="1" t="s">
        <v>194</v>
      </c>
      <c r="B111" s="2" t="s">
        <v>195</v>
      </c>
      <c r="C111" s="3">
        <v>985190</v>
      </c>
      <c r="D111" s="3">
        <v>985190</v>
      </c>
      <c r="E111" s="14">
        <f>D111/C111</f>
        <v>1</v>
      </c>
    </row>
    <row r="112" spans="1:5" ht="56.25" outlineLevel="2" x14ac:dyDescent="0.2">
      <c r="A112" s="4" t="s">
        <v>196</v>
      </c>
      <c r="B112" s="5" t="s">
        <v>197</v>
      </c>
      <c r="C112" s="6">
        <v>540000</v>
      </c>
      <c r="D112" s="6">
        <v>540000</v>
      </c>
      <c r="E112" s="15">
        <f>D112/C112</f>
        <v>1</v>
      </c>
    </row>
    <row r="113" spans="1:5" ht="67.5" outlineLevel="2" x14ac:dyDescent="0.2">
      <c r="A113" s="4" t="s">
        <v>198</v>
      </c>
      <c r="B113" s="5" t="s">
        <v>199</v>
      </c>
      <c r="C113" s="6">
        <v>445190</v>
      </c>
      <c r="D113" s="6">
        <v>445190</v>
      </c>
      <c r="E113" s="15">
        <f>D113/C113</f>
        <v>1</v>
      </c>
    </row>
    <row r="114" spans="1:5" ht="45" x14ac:dyDescent="0.2">
      <c r="A114" s="1" t="s">
        <v>200</v>
      </c>
      <c r="B114" s="2" t="s">
        <v>201</v>
      </c>
      <c r="C114" s="3">
        <v>369964563.13</v>
      </c>
      <c r="D114" s="3">
        <v>305669966.47000003</v>
      </c>
      <c r="E114" s="14">
        <f>D114/C114</f>
        <v>0.82621417544412812</v>
      </c>
    </row>
    <row r="115" spans="1:5" ht="56.25" outlineLevel="1" x14ac:dyDescent="0.2">
      <c r="A115" s="1" t="s">
        <v>202</v>
      </c>
      <c r="B115" s="2" t="s">
        <v>203</v>
      </c>
      <c r="C115" s="3">
        <v>364976989.69999999</v>
      </c>
      <c r="D115" s="3">
        <v>300690272.42000002</v>
      </c>
      <c r="E115" s="14">
        <f>D115/C115</f>
        <v>0.82386090330559825</v>
      </c>
    </row>
    <row r="116" spans="1:5" ht="22.5" outlineLevel="2" x14ac:dyDescent="0.2">
      <c r="A116" s="4" t="s">
        <v>204</v>
      </c>
      <c r="B116" s="5" t="s">
        <v>205</v>
      </c>
      <c r="C116" s="6">
        <v>296066260.50999999</v>
      </c>
      <c r="D116" s="6">
        <v>267658835.94999999</v>
      </c>
      <c r="E116" s="15">
        <f>D116/C116</f>
        <v>0.9040504496828996</v>
      </c>
    </row>
    <row r="117" spans="1:5" ht="22.5" outlineLevel="2" x14ac:dyDescent="0.2">
      <c r="A117" s="4" t="s">
        <v>206</v>
      </c>
      <c r="B117" s="5" t="s">
        <v>207</v>
      </c>
      <c r="C117" s="6">
        <v>68910729.189999998</v>
      </c>
      <c r="D117" s="6">
        <v>33031436.469999999</v>
      </c>
      <c r="E117" s="15">
        <f>D117/C117</f>
        <v>0.47933662665106969</v>
      </c>
    </row>
    <row r="118" spans="1:5" ht="33.75" outlineLevel="1" x14ac:dyDescent="0.2">
      <c r="A118" s="1" t="s">
        <v>208</v>
      </c>
      <c r="B118" s="2" t="s">
        <v>209</v>
      </c>
      <c r="C118" s="3">
        <v>4987573.43</v>
      </c>
      <c r="D118" s="3">
        <v>4979694.05</v>
      </c>
      <c r="E118" s="14">
        <f>D118/C118</f>
        <v>0.99842019769521473</v>
      </c>
    </row>
    <row r="119" spans="1:5" ht="33.75" outlineLevel="2" x14ac:dyDescent="0.2">
      <c r="A119" s="4" t="s">
        <v>210</v>
      </c>
      <c r="B119" s="5" t="s">
        <v>211</v>
      </c>
      <c r="C119" s="6">
        <v>150000</v>
      </c>
      <c r="D119" s="6">
        <v>150000</v>
      </c>
      <c r="E119" s="15">
        <f>D119/C119</f>
        <v>1</v>
      </c>
    </row>
    <row r="120" spans="1:5" ht="33.75" outlineLevel="2" x14ac:dyDescent="0.2">
      <c r="A120" s="4" t="s">
        <v>212</v>
      </c>
      <c r="B120" s="5" t="s">
        <v>213</v>
      </c>
      <c r="C120" s="6">
        <v>4837573.43</v>
      </c>
      <c r="D120" s="6">
        <v>4829694.05</v>
      </c>
      <c r="E120" s="15">
        <f>D120/C120</f>
        <v>0.99837121232080195</v>
      </c>
    </row>
    <row r="121" spans="1:5" ht="67.5" x14ac:dyDescent="0.2">
      <c r="A121" s="1" t="s">
        <v>214</v>
      </c>
      <c r="B121" s="2" t="s">
        <v>215</v>
      </c>
      <c r="C121" s="3">
        <v>97021208.030000001</v>
      </c>
      <c r="D121" s="3">
        <v>72697600.969999999</v>
      </c>
      <c r="E121" s="14">
        <f>D121/C121</f>
        <v>0.74929597812801008</v>
      </c>
    </row>
    <row r="122" spans="1:5" ht="33.75" outlineLevel="1" x14ac:dyDescent="0.2">
      <c r="A122" s="1" t="s">
        <v>216</v>
      </c>
      <c r="B122" s="2" t="s">
        <v>217</v>
      </c>
      <c r="C122" s="3">
        <v>87858008.030000001</v>
      </c>
      <c r="D122" s="3">
        <v>63540040.460000001</v>
      </c>
      <c r="E122" s="14">
        <f>D122/C122</f>
        <v>0.723212850879838</v>
      </c>
    </row>
    <row r="123" spans="1:5" ht="33.75" outlineLevel="2" x14ac:dyDescent="0.2">
      <c r="A123" s="4" t="s">
        <v>218</v>
      </c>
      <c r="B123" s="5" t="s">
        <v>219</v>
      </c>
      <c r="C123" s="6">
        <v>13761788.77</v>
      </c>
      <c r="D123" s="6">
        <v>7810738.7999999998</v>
      </c>
      <c r="E123" s="15">
        <f>D123/C123</f>
        <v>0.56756711867479126</v>
      </c>
    </row>
    <row r="124" spans="1:5" ht="33.75" outlineLevel="2" x14ac:dyDescent="0.2">
      <c r="A124" s="4" t="s">
        <v>220</v>
      </c>
      <c r="B124" s="5" t="s">
        <v>221</v>
      </c>
      <c r="C124" s="6">
        <v>29523762.120000001</v>
      </c>
      <c r="D124" s="6">
        <v>15383329.890000001</v>
      </c>
      <c r="E124" s="15">
        <f>D124/C124</f>
        <v>0.52104910707091145</v>
      </c>
    </row>
    <row r="125" spans="1:5" ht="22.5" outlineLevel="2" x14ac:dyDescent="0.2">
      <c r="A125" s="4" t="s">
        <v>222</v>
      </c>
      <c r="B125" s="5" t="s">
        <v>223</v>
      </c>
      <c r="C125" s="6">
        <v>13029766.970000001</v>
      </c>
      <c r="D125" s="6">
        <v>10745579.52</v>
      </c>
      <c r="E125" s="15">
        <f>D125/C125</f>
        <v>0.82469468139689983</v>
      </c>
    </row>
    <row r="126" spans="1:5" ht="22.5" outlineLevel="2" x14ac:dyDescent="0.2">
      <c r="A126" s="4" t="s">
        <v>224</v>
      </c>
      <c r="B126" s="5" t="s">
        <v>225</v>
      </c>
      <c r="C126" s="6">
        <v>1000000</v>
      </c>
      <c r="D126" s="6">
        <v>1000000</v>
      </c>
      <c r="E126" s="15">
        <f>D126/C126</f>
        <v>1</v>
      </c>
    </row>
    <row r="127" spans="1:5" ht="22.5" outlineLevel="2" x14ac:dyDescent="0.2">
      <c r="A127" s="4" t="s">
        <v>226</v>
      </c>
      <c r="B127" s="5" t="s">
        <v>227</v>
      </c>
      <c r="C127" s="6">
        <v>8866743.4700000007</v>
      </c>
      <c r="D127" s="6">
        <v>8866743.4700000007</v>
      </c>
      <c r="E127" s="15">
        <f>D127/C127</f>
        <v>1</v>
      </c>
    </row>
    <row r="128" spans="1:5" ht="45" outlineLevel="2" x14ac:dyDescent="0.2">
      <c r="A128" s="4" t="s">
        <v>228</v>
      </c>
      <c r="B128" s="5" t="s">
        <v>229</v>
      </c>
      <c r="C128" s="6">
        <v>2529194.2999999998</v>
      </c>
      <c r="D128" s="6">
        <v>2529194.2999999998</v>
      </c>
      <c r="E128" s="15">
        <f>D128/C128</f>
        <v>1</v>
      </c>
    </row>
    <row r="129" spans="1:5" ht="33.75" outlineLevel="2" x14ac:dyDescent="0.2">
      <c r="A129" s="4" t="s">
        <v>230</v>
      </c>
      <c r="B129" s="5" t="s">
        <v>231</v>
      </c>
      <c r="C129" s="6">
        <v>19146752.399999999</v>
      </c>
      <c r="D129" s="6">
        <v>17204454.48</v>
      </c>
      <c r="E129" s="15">
        <f>D129/C129</f>
        <v>0.89855731774125835</v>
      </c>
    </row>
    <row r="130" spans="1:5" ht="22.5" outlineLevel="1" x14ac:dyDescent="0.2">
      <c r="A130" s="1" t="s">
        <v>232</v>
      </c>
      <c r="B130" s="2" t="s">
        <v>233</v>
      </c>
      <c r="C130" s="3">
        <v>2865710</v>
      </c>
      <c r="D130" s="3">
        <v>2860728.86</v>
      </c>
      <c r="E130" s="14">
        <f>D130/C130</f>
        <v>0.99826181295385785</v>
      </c>
    </row>
    <row r="131" spans="1:5" ht="56.25" outlineLevel="2" x14ac:dyDescent="0.2">
      <c r="A131" s="4" t="s">
        <v>234</v>
      </c>
      <c r="B131" s="5" t="s">
        <v>235</v>
      </c>
      <c r="C131" s="6">
        <v>2865710</v>
      </c>
      <c r="D131" s="6">
        <v>2860728.86</v>
      </c>
      <c r="E131" s="15">
        <f>D131/C131</f>
        <v>0.99826181295385785</v>
      </c>
    </row>
    <row r="132" spans="1:5" ht="22.5" outlineLevel="1" x14ac:dyDescent="0.2">
      <c r="A132" s="1" t="s">
        <v>236</v>
      </c>
      <c r="B132" s="2" t="s">
        <v>37</v>
      </c>
      <c r="C132" s="3">
        <v>6297490</v>
      </c>
      <c r="D132" s="3">
        <v>6296831.6500000004</v>
      </c>
      <c r="E132" s="14">
        <f>D132/C132</f>
        <v>0.99989545834927895</v>
      </c>
    </row>
    <row r="133" spans="1:5" ht="22.5" outlineLevel="2" x14ac:dyDescent="0.2">
      <c r="A133" s="4" t="s">
        <v>237</v>
      </c>
      <c r="B133" s="5" t="s">
        <v>39</v>
      </c>
      <c r="C133" s="6">
        <v>6297490</v>
      </c>
      <c r="D133" s="6">
        <v>6296831.6500000004</v>
      </c>
      <c r="E133" s="15">
        <f>D133/C133</f>
        <v>0.99989545834927895</v>
      </c>
    </row>
    <row r="134" spans="1:5" ht="56.25" x14ac:dyDescent="0.2">
      <c r="A134" s="1" t="s">
        <v>238</v>
      </c>
      <c r="B134" s="2" t="s">
        <v>239</v>
      </c>
      <c r="C134" s="3">
        <v>76978727.230000004</v>
      </c>
      <c r="D134" s="3">
        <v>76439487.010000005</v>
      </c>
      <c r="E134" s="14">
        <f>D134/C134</f>
        <v>0.99299494497500806</v>
      </c>
    </row>
    <row r="135" spans="1:5" ht="45" outlineLevel="1" x14ac:dyDescent="0.2">
      <c r="A135" s="1" t="s">
        <v>240</v>
      </c>
      <c r="B135" s="2" t="s">
        <v>241</v>
      </c>
      <c r="C135" s="3">
        <v>803431.96</v>
      </c>
      <c r="D135" s="3">
        <v>469785.06</v>
      </c>
      <c r="E135" s="14">
        <f>D135/C135</f>
        <v>0.58472289302506719</v>
      </c>
    </row>
    <row r="136" spans="1:5" ht="45" outlineLevel="2" x14ac:dyDescent="0.2">
      <c r="A136" s="4" t="s">
        <v>242</v>
      </c>
      <c r="B136" s="5" t="s">
        <v>243</v>
      </c>
      <c r="C136" s="6">
        <v>325175</v>
      </c>
      <c r="D136" s="6">
        <v>0</v>
      </c>
      <c r="E136" s="15">
        <f>D136/C136</f>
        <v>0</v>
      </c>
    </row>
    <row r="137" spans="1:5" ht="45" outlineLevel="2" x14ac:dyDescent="0.2">
      <c r="A137" s="4" t="s">
        <v>244</v>
      </c>
      <c r="B137" s="5" t="s">
        <v>245</v>
      </c>
      <c r="C137" s="6">
        <v>478256.96</v>
      </c>
      <c r="D137" s="6">
        <v>469785.06</v>
      </c>
      <c r="E137" s="15">
        <f>D137/C137</f>
        <v>0.9822858824678683</v>
      </c>
    </row>
    <row r="138" spans="1:5" ht="45" outlineLevel="1" x14ac:dyDescent="0.2">
      <c r="A138" s="1" t="s">
        <v>246</v>
      </c>
      <c r="B138" s="2" t="s">
        <v>247</v>
      </c>
      <c r="C138" s="3">
        <v>29648720</v>
      </c>
      <c r="D138" s="3">
        <v>29648720</v>
      </c>
      <c r="E138" s="14">
        <f>D138/C138</f>
        <v>1</v>
      </c>
    </row>
    <row r="139" spans="1:5" ht="33.75" outlineLevel="2" x14ac:dyDescent="0.2">
      <c r="A139" s="4" t="s">
        <v>248</v>
      </c>
      <c r="B139" s="5" t="s">
        <v>249</v>
      </c>
      <c r="C139" s="6">
        <v>29648720</v>
      </c>
      <c r="D139" s="6">
        <v>29648720</v>
      </c>
      <c r="E139" s="15">
        <f>D139/C139</f>
        <v>1</v>
      </c>
    </row>
    <row r="140" spans="1:5" ht="45" outlineLevel="1" x14ac:dyDescent="0.2">
      <c r="A140" s="1" t="s">
        <v>250</v>
      </c>
      <c r="B140" s="2" t="s">
        <v>251</v>
      </c>
      <c r="C140" s="3">
        <v>2432456.7599999998</v>
      </c>
      <c r="D140" s="3">
        <v>2432079.23</v>
      </c>
      <c r="E140" s="14">
        <f>D140/C140</f>
        <v>0.99984479477448152</v>
      </c>
    </row>
    <row r="141" spans="1:5" ht="33.75" outlineLevel="2" x14ac:dyDescent="0.2">
      <c r="A141" s="4" t="s">
        <v>252</v>
      </c>
      <c r="B141" s="5" t="s">
        <v>253</v>
      </c>
      <c r="C141" s="6">
        <v>12170</v>
      </c>
      <c r="D141" s="6">
        <v>11792.5</v>
      </c>
      <c r="E141" s="15">
        <f>D141/C141</f>
        <v>0.96898110106820046</v>
      </c>
    </row>
    <row r="142" spans="1:5" ht="22.5" outlineLevel="2" x14ac:dyDescent="0.2">
      <c r="A142" s="4" t="s">
        <v>254</v>
      </c>
      <c r="B142" s="5" t="s">
        <v>255</v>
      </c>
      <c r="C142" s="6">
        <v>2420286.7599999998</v>
      </c>
      <c r="D142" s="6">
        <v>2420286.73</v>
      </c>
      <c r="E142" s="15">
        <f>D142/C142</f>
        <v>0.9999999876047746</v>
      </c>
    </row>
    <row r="143" spans="1:5" ht="56.25" outlineLevel="1" x14ac:dyDescent="0.2">
      <c r="A143" s="1" t="s">
        <v>256</v>
      </c>
      <c r="B143" s="2" t="s">
        <v>257</v>
      </c>
      <c r="C143" s="3">
        <v>162240</v>
      </c>
      <c r="D143" s="3">
        <v>162240</v>
      </c>
      <c r="E143" s="14">
        <f>D143/C143</f>
        <v>1</v>
      </c>
    </row>
    <row r="144" spans="1:5" ht="45" outlineLevel="2" x14ac:dyDescent="0.2">
      <c r="A144" s="4" t="s">
        <v>258</v>
      </c>
      <c r="B144" s="5" t="s">
        <v>259</v>
      </c>
      <c r="C144" s="6">
        <v>16960</v>
      </c>
      <c r="D144" s="6">
        <v>16960</v>
      </c>
      <c r="E144" s="15">
        <f>D144/C144</f>
        <v>1</v>
      </c>
    </row>
    <row r="145" spans="1:5" ht="45" outlineLevel="2" x14ac:dyDescent="0.2">
      <c r="A145" s="4" t="s">
        <v>260</v>
      </c>
      <c r="B145" s="5" t="s">
        <v>261</v>
      </c>
      <c r="C145" s="6">
        <v>15210</v>
      </c>
      <c r="D145" s="6">
        <v>15210</v>
      </c>
      <c r="E145" s="15">
        <f>D145/C145</f>
        <v>1</v>
      </c>
    </row>
    <row r="146" spans="1:5" ht="22.5" outlineLevel="2" x14ac:dyDescent="0.2">
      <c r="A146" s="4" t="s">
        <v>262</v>
      </c>
      <c r="B146" s="5" t="s">
        <v>263</v>
      </c>
      <c r="C146" s="6">
        <v>130070</v>
      </c>
      <c r="D146" s="6">
        <v>130070</v>
      </c>
      <c r="E146" s="15">
        <f>D146/C146</f>
        <v>1</v>
      </c>
    </row>
    <row r="147" spans="1:5" ht="33.75" outlineLevel="1" x14ac:dyDescent="0.2">
      <c r="A147" s="1" t="s">
        <v>264</v>
      </c>
      <c r="B147" s="2" t="s">
        <v>265</v>
      </c>
      <c r="C147" s="3">
        <v>1776076.76</v>
      </c>
      <c r="D147" s="3">
        <v>1769488.12</v>
      </c>
      <c r="E147" s="14">
        <f>D147/C147</f>
        <v>0.99629034051433685</v>
      </c>
    </row>
    <row r="148" spans="1:5" ht="22.5" outlineLevel="2" x14ac:dyDescent="0.2">
      <c r="A148" s="4" t="s">
        <v>266</v>
      </c>
      <c r="B148" s="5" t="s">
        <v>267</v>
      </c>
      <c r="C148" s="6">
        <v>1776076.76</v>
      </c>
      <c r="D148" s="6">
        <v>1769488.12</v>
      </c>
      <c r="E148" s="15">
        <f>D148/C148</f>
        <v>0.99629034051433685</v>
      </c>
    </row>
    <row r="149" spans="1:5" ht="33.75" outlineLevel="1" x14ac:dyDescent="0.2">
      <c r="A149" s="1" t="s">
        <v>268</v>
      </c>
      <c r="B149" s="2" t="s">
        <v>269</v>
      </c>
      <c r="C149" s="3">
        <v>100000</v>
      </c>
      <c r="D149" s="3">
        <v>0</v>
      </c>
      <c r="E149" s="14">
        <f>D149/C149</f>
        <v>0</v>
      </c>
    </row>
    <row r="150" spans="1:5" ht="33.75" outlineLevel="2" x14ac:dyDescent="0.2">
      <c r="A150" s="4" t="s">
        <v>270</v>
      </c>
      <c r="B150" s="5" t="s">
        <v>271</v>
      </c>
      <c r="C150" s="6">
        <v>100000</v>
      </c>
      <c r="D150" s="6">
        <v>0</v>
      </c>
      <c r="E150" s="15">
        <f>D150/C150</f>
        <v>0</v>
      </c>
    </row>
    <row r="151" spans="1:5" ht="33.75" outlineLevel="1" x14ac:dyDescent="0.2">
      <c r="A151" s="1" t="s">
        <v>272</v>
      </c>
      <c r="B151" s="2" t="s">
        <v>273</v>
      </c>
      <c r="C151" s="3">
        <v>42055801.75</v>
      </c>
      <c r="D151" s="3">
        <v>41957174.600000001</v>
      </c>
      <c r="E151" s="14">
        <f>D151/C151</f>
        <v>0.99765485032038415</v>
      </c>
    </row>
    <row r="152" spans="1:5" ht="45" outlineLevel="2" x14ac:dyDescent="0.2">
      <c r="A152" s="4" t="s">
        <v>274</v>
      </c>
      <c r="B152" s="5" t="s">
        <v>275</v>
      </c>
      <c r="C152" s="6">
        <v>38833254.060000002</v>
      </c>
      <c r="D152" s="6">
        <v>38734856.350000001</v>
      </c>
      <c r="E152" s="15">
        <f>D152/C152</f>
        <v>0.99746614821802027</v>
      </c>
    </row>
    <row r="153" spans="1:5" ht="22.5" outlineLevel="2" x14ac:dyDescent="0.2">
      <c r="A153" s="4" t="s">
        <v>276</v>
      </c>
      <c r="B153" s="5" t="s">
        <v>277</v>
      </c>
      <c r="C153" s="6">
        <v>3222547.69</v>
      </c>
      <c r="D153" s="6">
        <v>3222318.25</v>
      </c>
      <c r="E153" s="15">
        <f>D153/C153</f>
        <v>0.99992880167430509</v>
      </c>
    </row>
    <row r="154" spans="1:5" ht="45" x14ac:dyDescent="0.2">
      <c r="A154" s="1" t="s">
        <v>278</v>
      </c>
      <c r="B154" s="2" t="s">
        <v>279</v>
      </c>
      <c r="C154" s="3">
        <v>21526508.600000001</v>
      </c>
      <c r="D154" s="3">
        <v>21472087.010000002</v>
      </c>
      <c r="E154" s="14">
        <f>D154/C154</f>
        <v>0.99747188032154921</v>
      </c>
    </row>
    <row r="155" spans="1:5" ht="67.5" outlineLevel="1" x14ac:dyDescent="0.2">
      <c r="A155" s="1" t="s">
        <v>280</v>
      </c>
      <c r="B155" s="2" t="s">
        <v>281</v>
      </c>
      <c r="C155" s="3">
        <v>8829000</v>
      </c>
      <c r="D155" s="3">
        <v>8785715.4000000004</v>
      </c>
      <c r="E155" s="14">
        <f>D155/C155</f>
        <v>0.99509745158002039</v>
      </c>
    </row>
    <row r="156" spans="1:5" ht="22.5" outlineLevel="2" x14ac:dyDescent="0.2">
      <c r="A156" s="4" t="s">
        <v>282</v>
      </c>
      <c r="B156" s="5" t="s">
        <v>283</v>
      </c>
      <c r="C156" s="6">
        <v>8829000</v>
      </c>
      <c r="D156" s="6">
        <v>8785715.4000000004</v>
      </c>
      <c r="E156" s="15">
        <f>D156/C156</f>
        <v>0.99509745158002039</v>
      </c>
    </row>
    <row r="157" spans="1:5" outlineLevel="1" x14ac:dyDescent="0.2">
      <c r="A157" s="1" t="s">
        <v>284</v>
      </c>
      <c r="B157" s="2" t="s">
        <v>285</v>
      </c>
      <c r="C157" s="3">
        <v>9888770.5999999996</v>
      </c>
      <c r="D157" s="3">
        <v>9885649.5999999996</v>
      </c>
      <c r="E157" s="14">
        <f>D157/C157</f>
        <v>0.99968438948315774</v>
      </c>
    </row>
    <row r="158" spans="1:5" ht="45" outlineLevel="2" x14ac:dyDescent="0.2">
      <c r="A158" s="4" t="s">
        <v>286</v>
      </c>
      <c r="B158" s="5" t="s">
        <v>287</v>
      </c>
      <c r="C158" s="6">
        <v>8471664</v>
      </c>
      <c r="D158" s="6">
        <v>8468543</v>
      </c>
      <c r="E158" s="15">
        <f>D158/C158</f>
        <v>0.99963159539849555</v>
      </c>
    </row>
    <row r="159" spans="1:5" ht="22.5" outlineLevel="2" x14ac:dyDescent="0.2">
      <c r="A159" s="4" t="s">
        <v>288</v>
      </c>
      <c r="B159" s="5" t="s">
        <v>289</v>
      </c>
      <c r="C159" s="6">
        <v>135075</v>
      </c>
      <c r="D159" s="6">
        <v>135075</v>
      </c>
      <c r="E159" s="15">
        <f>D159/C159</f>
        <v>1</v>
      </c>
    </row>
    <row r="160" spans="1:5" ht="22.5" outlineLevel="2" x14ac:dyDescent="0.2">
      <c r="A160" s="4" t="s">
        <v>290</v>
      </c>
      <c r="B160" s="5" t="s">
        <v>291</v>
      </c>
      <c r="C160" s="6">
        <v>1282031.6000000001</v>
      </c>
      <c r="D160" s="6">
        <v>1282031.6000000001</v>
      </c>
      <c r="E160" s="15">
        <f>D160/C160</f>
        <v>1</v>
      </c>
    </row>
    <row r="161" spans="1:5" ht="45" outlineLevel="1" x14ac:dyDescent="0.2">
      <c r="A161" s="1" t="s">
        <v>292</v>
      </c>
      <c r="B161" s="2" t="s">
        <v>293</v>
      </c>
      <c r="C161" s="3">
        <v>2808738</v>
      </c>
      <c r="D161" s="3">
        <v>2800722.01</v>
      </c>
      <c r="E161" s="14">
        <f>D161/C161</f>
        <v>0.99714605278242396</v>
      </c>
    </row>
    <row r="162" spans="1:5" ht="22.5" outlineLevel="2" x14ac:dyDescent="0.2">
      <c r="A162" s="4" t="s">
        <v>294</v>
      </c>
      <c r="B162" s="5" t="s">
        <v>295</v>
      </c>
      <c r="C162" s="6">
        <v>2602829.5</v>
      </c>
      <c r="D162" s="6">
        <v>2594816.61</v>
      </c>
      <c r="E162" s="15">
        <f>D162/C162</f>
        <v>0.99692146950078742</v>
      </c>
    </row>
    <row r="163" spans="1:5" ht="22.5" outlineLevel="2" x14ac:dyDescent="0.2">
      <c r="A163" s="4" t="s">
        <v>296</v>
      </c>
      <c r="B163" s="5" t="s">
        <v>277</v>
      </c>
      <c r="C163" s="6">
        <v>205908.5</v>
      </c>
      <c r="D163" s="6">
        <v>205905.4</v>
      </c>
      <c r="E163" s="15">
        <f>D163/C163</f>
        <v>0.99998494476915711</v>
      </c>
    </row>
    <row r="164" spans="1:5" ht="56.25" x14ac:dyDescent="0.2">
      <c r="A164" s="1" t="s">
        <v>297</v>
      </c>
      <c r="B164" s="2" t="s">
        <v>298</v>
      </c>
      <c r="C164" s="3">
        <v>35998000.090000004</v>
      </c>
      <c r="D164" s="3">
        <v>35674448.670000002</v>
      </c>
      <c r="E164" s="14">
        <f>D164/C164</f>
        <v>0.9910119612425391</v>
      </c>
    </row>
    <row r="165" spans="1:5" ht="22.5" outlineLevel="1" x14ac:dyDescent="0.2">
      <c r="A165" s="1" t="s">
        <v>299</v>
      </c>
      <c r="B165" s="2" t="s">
        <v>300</v>
      </c>
      <c r="C165" s="3">
        <v>179180</v>
      </c>
      <c r="D165" s="3">
        <v>179180</v>
      </c>
      <c r="E165" s="14">
        <f>D165/C165</f>
        <v>1</v>
      </c>
    </row>
    <row r="166" spans="1:5" ht="22.5" outlineLevel="2" x14ac:dyDescent="0.2">
      <c r="A166" s="4" t="s">
        <v>301</v>
      </c>
      <c r="B166" s="5" t="s">
        <v>302</v>
      </c>
      <c r="C166" s="6">
        <v>179180</v>
      </c>
      <c r="D166" s="6">
        <v>179180</v>
      </c>
      <c r="E166" s="15">
        <f>D166/C166</f>
        <v>1</v>
      </c>
    </row>
    <row r="167" spans="1:5" ht="45" outlineLevel="1" x14ac:dyDescent="0.2">
      <c r="A167" s="1" t="s">
        <v>303</v>
      </c>
      <c r="B167" s="2" t="s">
        <v>304</v>
      </c>
      <c r="C167" s="3">
        <v>35818820.090000004</v>
      </c>
      <c r="D167" s="3">
        <v>35495268.670000002</v>
      </c>
      <c r="E167" s="14">
        <f>D167/C167</f>
        <v>0.99096699949392442</v>
      </c>
    </row>
    <row r="168" spans="1:5" ht="45" outlineLevel="2" x14ac:dyDescent="0.2">
      <c r="A168" s="4" t="s">
        <v>305</v>
      </c>
      <c r="B168" s="5" t="s">
        <v>306</v>
      </c>
      <c r="C168" s="6">
        <v>29947744.039999999</v>
      </c>
      <c r="D168" s="6">
        <v>29624193.07</v>
      </c>
      <c r="E168" s="15">
        <f>D168/C168</f>
        <v>0.98919614881281726</v>
      </c>
    </row>
    <row r="169" spans="1:5" ht="22.5" outlineLevel="2" x14ac:dyDescent="0.2">
      <c r="A169" s="4" t="s">
        <v>307</v>
      </c>
      <c r="B169" s="5" t="s">
        <v>277</v>
      </c>
      <c r="C169" s="6">
        <v>5871076.0499999998</v>
      </c>
      <c r="D169" s="6">
        <v>5871075.5999999996</v>
      </c>
      <c r="E169" s="15">
        <f>D169/C169</f>
        <v>0.99999992335306231</v>
      </c>
    </row>
    <row r="170" spans="1:5" ht="56.25" x14ac:dyDescent="0.2">
      <c r="A170" s="1" t="s">
        <v>308</v>
      </c>
      <c r="B170" s="2" t="s">
        <v>309</v>
      </c>
      <c r="C170" s="3">
        <v>20188960.050000001</v>
      </c>
      <c r="D170" s="3">
        <v>20188960.050000001</v>
      </c>
      <c r="E170" s="14">
        <f>D170/C170</f>
        <v>1</v>
      </c>
    </row>
    <row r="171" spans="1:5" ht="22.5" outlineLevel="1" x14ac:dyDescent="0.2">
      <c r="A171" s="1" t="s">
        <v>310</v>
      </c>
      <c r="B171" s="2" t="s">
        <v>311</v>
      </c>
      <c r="C171" s="3">
        <v>20188960.050000001</v>
      </c>
      <c r="D171" s="3">
        <v>20188960.050000001</v>
      </c>
      <c r="E171" s="14">
        <f>D171/C171</f>
        <v>1</v>
      </c>
    </row>
    <row r="172" spans="1:5" ht="22.5" outlineLevel="2" x14ac:dyDescent="0.2">
      <c r="A172" s="4" t="s">
        <v>312</v>
      </c>
      <c r="B172" s="5" t="s">
        <v>313</v>
      </c>
      <c r="C172" s="6">
        <v>20188960.050000001</v>
      </c>
      <c r="D172" s="6">
        <v>20188960.050000001</v>
      </c>
      <c r="E172" s="15">
        <f>D172/C172</f>
        <v>1</v>
      </c>
    </row>
    <row r="173" spans="1:5" ht="56.25" x14ac:dyDescent="0.2">
      <c r="A173" s="1" t="s">
        <v>314</v>
      </c>
      <c r="B173" s="2" t="s">
        <v>315</v>
      </c>
      <c r="C173" s="3">
        <v>307985493.89999998</v>
      </c>
      <c r="D173" s="3">
        <v>271631191.57999998</v>
      </c>
      <c r="E173" s="14">
        <f>D173/C173</f>
        <v>0.88196099154006291</v>
      </c>
    </row>
    <row r="174" spans="1:5" ht="45" outlineLevel="1" x14ac:dyDescent="0.2">
      <c r="A174" s="1" t="s">
        <v>316</v>
      </c>
      <c r="B174" s="2" t="s">
        <v>317</v>
      </c>
      <c r="C174" s="3">
        <v>293956396.64999998</v>
      </c>
      <c r="D174" s="3">
        <v>257838453.93000001</v>
      </c>
      <c r="E174" s="14">
        <f>D174/C174</f>
        <v>0.87713163199845623</v>
      </c>
    </row>
    <row r="175" spans="1:5" ht="33.75" outlineLevel="2" x14ac:dyDescent="0.2">
      <c r="A175" s="4" t="s">
        <v>318</v>
      </c>
      <c r="B175" s="5" t="s">
        <v>319</v>
      </c>
      <c r="C175" s="6">
        <v>20964967.609999999</v>
      </c>
      <c r="D175" s="6">
        <v>20722851.32</v>
      </c>
      <c r="E175" s="15">
        <f>D175/C175</f>
        <v>0.98845138735704452</v>
      </c>
    </row>
    <row r="176" spans="1:5" ht="33.75" outlineLevel="2" x14ac:dyDescent="0.2">
      <c r="A176" s="4" t="s">
        <v>320</v>
      </c>
      <c r="B176" s="5" t="s">
        <v>321</v>
      </c>
      <c r="C176" s="6">
        <v>272991429.04000002</v>
      </c>
      <c r="D176" s="6">
        <v>237115602.61000001</v>
      </c>
      <c r="E176" s="15">
        <f>D176/C176</f>
        <v>0.8685825904638812</v>
      </c>
    </row>
    <row r="177" spans="1:5" ht="22.5" outlineLevel="1" x14ac:dyDescent="0.2">
      <c r="A177" s="1" t="s">
        <v>322</v>
      </c>
      <c r="B177" s="2" t="s">
        <v>37</v>
      </c>
      <c r="C177" s="3">
        <v>14029097.25</v>
      </c>
      <c r="D177" s="3">
        <v>13792737.65</v>
      </c>
      <c r="E177" s="14">
        <f>D177/C177</f>
        <v>0.9831521875008743</v>
      </c>
    </row>
    <row r="178" spans="1:5" ht="22.5" outlineLevel="2" x14ac:dyDescent="0.2">
      <c r="A178" s="4" t="s">
        <v>323</v>
      </c>
      <c r="B178" s="5" t="s">
        <v>39</v>
      </c>
      <c r="C178" s="6">
        <v>14029097.25</v>
      </c>
      <c r="D178" s="6">
        <v>13792737.65</v>
      </c>
      <c r="E178" s="15">
        <f>D178/C178</f>
        <v>0.9831521875008743</v>
      </c>
    </row>
    <row r="179" spans="1:5" ht="67.5" x14ac:dyDescent="0.2">
      <c r="A179" s="1" t="s">
        <v>324</v>
      </c>
      <c r="B179" s="2" t="s">
        <v>325</v>
      </c>
      <c r="C179" s="3">
        <v>29900</v>
      </c>
      <c r="D179" s="3">
        <v>9900</v>
      </c>
      <c r="E179" s="14">
        <f>D179/C179</f>
        <v>0.33110367892976589</v>
      </c>
    </row>
    <row r="180" spans="1:5" ht="56.25" outlineLevel="1" x14ac:dyDescent="0.2">
      <c r="A180" s="1" t="s">
        <v>326</v>
      </c>
      <c r="B180" s="2" t="s">
        <v>327</v>
      </c>
      <c r="C180" s="3">
        <v>29900</v>
      </c>
      <c r="D180" s="3">
        <v>9900</v>
      </c>
      <c r="E180" s="14">
        <f>D180/C180</f>
        <v>0.33110367892976589</v>
      </c>
    </row>
    <row r="181" spans="1:5" ht="22.5" outlineLevel="2" x14ac:dyDescent="0.2">
      <c r="A181" s="4" t="s">
        <v>328</v>
      </c>
      <c r="B181" s="5" t="s">
        <v>329</v>
      </c>
      <c r="C181" s="6">
        <v>29900</v>
      </c>
      <c r="D181" s="6">
        <v>9900</v>
      </c>
      <c r="E181" s="15">
        <f>D181/C181</f>
        <v>0.33110367892976589</v>
      </c>
    </row>
    <row r="182" spans="1:5" x14ac:dyDescent="0.2">
      <c r="A182" s="1" t="s">
        <v>330</v>
      </c>
      <c r="B182" s="2" t="s">
        <v>331</v>
      </c>
      <c r="C182" s="3">
        <v>119352867.31999999</v>
      </c>
      <c r="D182" s="3">
        <v>117368246.51000001</v>
      </c>
      <c r="E182" s="14">
        <f>D182/C182</f>
        <v>0.98337182126777922</v>
      </c>
    </row>
    <row r="183" spans="1:5" outlineLevel="1" x14ac:dyDescent="0.2">
      <c r="A183" s="1" t="s">
        <v>332</v>
      </c>
      <c r="B183" s="2" t="s">
        <v>333</v>
      </c>
      <c r="C183" s="3">
        <v>119352867.31999999</v>
      </c>
      <c r="D183" s="3">
        <v>117368246.51000001</v>
      </c>
      <c r="E183" s="14">
        <f>D183/C183</f>
        <v>0.98337182126777922</v>
      </c>
    </row>
    <row r="184" spans="1:5" ht="22.5" outlineLevel="2" x14ac:dyDescent="0.2">
      <c r="A184" s="4" t="s">
        <v>334</v>
      </c>
      <c r="B184" s="5" t="s">
        <v>39</v>
      </c>
      <c r="C184" s="6">
        <v>94018875.680000007</v>
      </c>
      <c r="D184" s="6">
        <v>93318185.829999998</v>
      </c>
      <c r="E184" s="15">
        <f>D184/C184</f>
        <v>0.99254734918991316</v>
      </c>
    </row>
    <row r="185" spans="1:5" ht="22.5" outlineLevel="2" x14ac:dyDescent="0.2">
      <c r="A185" s="4" t="s">
        <v>335</v>
      </c>
      <c r="B185" s="5" t="s">
        <v>336</v>
      </c>
      <c r="C185" s="6">
        <v>11652099</v>
      </c>
      <c r="D185" s="6">
        <v>11583411.720000001</v>
      </c>
      <c r="E185" s="15">
        <f>D185/C185</f>
        <v>0.99410515822084933</v>
      </c>
    </row>
    <row r="186" spans="1:5" ht="22.5" outlineLevel="2" x14ac:dyDescent="0.2">
      <c r="A186" s="4" t="s">
        <v>337</v>
      </c>
      <c r="B186" s="5" t="s">
        <v>338</v>
      </c>
      <c r="C186" s="6">
        <v>9901032.5500000007</v>
      </c>
      <c r="D186" s="6">
        <v>8686975.1099999994</v>
      </c>
      <c r="E186" s="15">
        <f>D186/C186</f>
        <v>0.87738072429627545</v>
      </c>
    </row>
    <row r="187" spans="1:5" ht="22.5" outlineLevel="2" x14ac:dyDescent="0.2">
      <c r="A187" s="4" t="s">
        <v>339</v>
      </c>
      <c r="B187" s="5" t="s">
        <v>340</v>
      </c>
      <c r="C187" s="6">
        <v>3780860.09</v>
      </c>
      <c r="D187" s="6">
        <v>3779673.85</v>
      </c>
      <c r="E187" s="15">
        <f>D187/C187</f>
        <v>0.99968625128363331</v>
      </c>
    </row>
    <row r="188" spans="1:5" x14ac:dyDescent="0.2">
      <c r="A188" s="8" t="s">
        <v>341</v>
      </c>
      <c r="B188" s="9"/>
      <c r="C188" s="10">
        <v>3686540412.29</v>
      </c>
      <c r="D188" s="10">
        <v>3472552993.75</v>
      </c>
      <c r="E188" s="16">
        <f>D188/C188</f>
        <v>0.94195440857595925</v>
      </c>
    </row>
  </sheetData>
  <mergeCells count="3">
    <mergeCell ref="A1:E1"/>
    <mergeCell ref="A2:E2"/>
    <mergeCell ref="A3:E3"/>
  </mergeCells>
  <pageMargins left="0.74803149606299213" right="0.74803149606299213" top="0.98425196850393704" bottom="0.98425196850393704" header="0.51181102362204722" footer="0.51181102362204722"/>
  <pageSetup paperSize="9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dc:description>POI HSSF rep:2.56.0.301 (p11)</dc:description>
  <cp:lastModifiedBy>Пользователь Windows</cp:lastModifiedBy>
  <dcterms:created xsi:type="dcterms:W3CDTF">2025-02-28T06:37:12Z</dcterms:created>
  <dcterms:modified xsi:type="dcterms:W3CDTF">2025-02-28T06:37:12Z</dcterms:modified>
</cp:coreProperties>
</file>