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С раб стола\сайт\2. Бюджет\13. 2025\2. Исполнение\2. исполнение МП\"/>
    </mc:Choice>
  </mc:AlternateContent>
  <xr:revisionPtr revIDLastSave="0" documentId="8_{DF430531-2526-42E8-84B1-42B439535BDC}" xr6:coauthVersionLast="47" xr6:coauthVersionMax="47" xr10:uidLastSave="{00000000-0000-0000-0000-000000000000}"/>
  <bookViews>
    <workbookView xWindow="15810" yWindow="1140" windowWidth="12075" windowHeight="14070" xr2:uid="{978F62F1-3CB0-4ABF-8288-4D7BE471952C}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Бюджет!$J$191</definedName>
    <definedName name="SIGN" localSheetId="0">Бюджет!$A$13:$H$14</definedName>
  </definedNames>
  <calcPr calcId="0"/>
</workbook>
</file>

<file path=xl/calcChain.xml><?xml version="1.0" encoding="utf-8"?>
<calcChain xmlns="http://schemas.openxmlformats.org/spreadsheetml/2006/main">
  <c r="E186" i="1" l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<sst xmlns="http://schemas.openxmlformats.org/spreadsheetml/2006/main" count="369" uniqueCount="345">
  <si>
    <t>КЦСР</t>
  </si>
  <si>
    <t>0100000000</t>
  </si>
  <si>
    <t>Муниципальная программа Богородского муниципального округа Нижегородской области "Развитие образования Богородского муниципального округа Нижегородской области"</t>
  </si>
  <si>
    <t>0110000000</t>
  </si>
  <si>
    <t>Подпрограмма "Развитие общего образования"</t>
  </si>
  <si>
    <t>0110100000</t>
  </si>
  <si>
    <t>Основное мероприятие "Обеспечение условий развития дошкольного образования"</t>
  </si>
  <si>
    <t>0110200000</t>
  </si>
  <si>
    <t>Основное мероприятие "Обеспечение условий развития общеобразовательных учреждений"</t>
  </si>
  <si>
    <t>011Y400000</t>
  </si>
  <si>
    <t>Региональный проект "Стимулирование спроса на отечественные беспилотные авиационные системы"</t>
  </si>
  <si>
    <t>011Ю600000</t>
  </si>
  <si>
    <t>Региональный проект "Педагоги и наставники"</t>
  </si>
  <si>
    <t>0120000000</t>
  </si>
  <si>
    <t>Подпрограмма "Развитие дополнительного образования и воспитания детей и молодежи"</t>
  </si>
  <si>
    <t>0120100000</t>
  </si>
  <si>
    <t>Основное мероприятие "Формирование единого воспитательного пространства в Богородском округе, развитие системы дополнительного образования"</t>
  </si>
  <si>
    <t>0120200000</t>
  </si>
  <si>
    <t>Основное мероприятие "Организация отдыха и оздоровления детей"</t>
  </si>
  <si>
    <t>0120300000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</si>
  <si>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</si>
  <si>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012Ю100000</t>
  </si>
  <si>
    <t>Региональный проект "Россия - страна возможностей"</t>
  </si>
  <si>
    <t>0130000000</t>
  </si>
  <si>
    <t>Подпрограмма "Развитие системы оценки качества образования и обеспечение деятельности системы образования"</t>
  </si>
  <si>
    <t>0130100000</t>
  </si>
  <si>
    <t>Основное мероприятие "Развитие системы оценки качества образования обеспечение деятельности системы образования"</t>
  </si>
  <si>
    <t>0140000000</t>
  </si>
  <si>
    <t>Подпрограмма "Организация и проведение мероприятий"</t>
  </si>
  <si>
    <t>0140100000</t>
  </si>
  <si>
    <t>Основное мероприятие "Организация и проведение мероприятий с воспитанниками, обучающимися и молодежью"</t>
  </si>
  <si>
    <t>0150000000</t>
  </si>
  <si>
    <t>Подпрограмма "Ресурсное обеспечение сферы образования"</t>
  </si>
  <si>
    <t>0150100000</t>
  </si>
  <si>
    <t>Основное мероприятие "Создание условий и укрепление материальной базы в образовательных организациях"</t>
  </si>
  <si>
    <t>0160000000</t>
  </si>
  <si>
    <t>Подпрограмма "Обеспечение реализации муниципальной программы"</t>
  </si>
  <si>
    <t>0160100000</t>
  </si>
  <si>
    <t>Основное мероприятие "Содержание аппарата управления"</t>
  </si>
  <si>
    <t>0200000000</t>
  </si>
  <si>
    <t>Муниципальная программа Богородского муниципального округа Нижегородской области "Социальная поддержка граждан Богородского муниципального округа Нижегородской области"</t>
  </si>
  <si>
    <t>0210000000</t>
  </si>
  <si>
    <t>Подпрограмма "Семья"</t>
  </si>
  <si>
    <t>0210100000</t>
  </si>
  <si>
    <t>Основное мероприятие "Проведение мероприятий, направленных на пропаганду семейного образа жизни"</t>
  </si>
  <si>
    <t>0210200000</t>
  </si>
  <si>
    <t>Основное мероприятие "Организация и проведение мероприятий, направленных на поддержку семей с несовершеннолетними детьми"</t>
  </si>
  <si>
    <t>0210300000</t>
  </si>
  <si>
    <t>Основное мероприятие "Предоставление мер социальной поддержки с учетом прав отдельных категорий граждан"</t>
  </si>
  <si>
    <t>0220000000</t>
  </si>
  <si>
    <t>Подпрограмма "Старшее поколение"</t>
  </si>
  <si>
    <t>0220100000</t>
  </si>
  <si>
    <t>Основное мероприятие "Организация и проведение мероприятий, укрепление социального статуса и социальной защищенности пожилых людей"</t>
  </si>
  <si>
    <t>0220200000</t>
  </si>
  <si>
    <t>Основное мероприятие "Оказание финансовой поддержки социально ориентированным некоммерческим организациям"</t>
  </si>
  <si>
    <t>0230000000</t>
  </si>
  <si>
    <t>Подпрограмма "Ветераны боевых действий"</t>
  </si>
  <si>
    <t>0230100000</t>
  </si>
  <si>
    <t>Основное мероприятие "Формирование активного социального статуса ветеранов боевых действий, поддержка общественных организаций инвалидов и ветеранов боевых действий"</t>
  </si>
  <si>
    <t>0240000000</t>
  </si>
  <si>
    <t>Подпрограмма "Патриотическое воспитание граждан"</t>
  </si>
  <si>
    <t>0240200000</t>
  </si>
  <si>
    <t>Основное мероприятие "Проведение акций и конкурсов, направленных на патриотическое воспитание граждан Богородского округа Нижегородской области"</t>
  </si>
  <si>
    <t>0300000000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</si>
  <si>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доступным и комфортным жильем"</t>
  </si>
  <si>
    <t>0310000000</t>
  </si>
  <si>
    <t>Подпрограмма "Обеспечение жильем молодых семей в Богородском муниципальном округе Нижегородской области"</t>
  </si>
  <si>
    <t>0310200000</t>
  </si>
  <si>
    <t>Основное мероприятие "Компенсация процентной ставки по кредитам по программам жилищного кредитования"</t>
  </si>
  <si>
    <t>0330000000</t>
  </si>
  <si>
    <t>Подпрограмма "Переселение граждан из аварийного жилищного фонда на территории Богородского муниципального округа Нижегородской области , в том числе с учетом необходимости развития малоэтажного жилищного строительства"</t>
  </si>
  <si>
    <t>0330100000</t>
  </si>
  <si>
    <t>Основное мероприятие "Переселение граждан из аварийного жилищного фонда"</t>
  </si>
  <si>
    <t>0330200000</t>
  </si>
  <si>
    <t>Основное мероприятие "Снос аварийных жилых домов"</t>
  </si>
  <si>
    <t>033И200000</t>
  </si>
  <si>
    <t>Региональный проект "Жилье"</t>
  </si>
  <si>
    <t>0340000000</t>
  </si>
  <si>
    <t>Подпрограмма "Выполнение государственных обязательств по обеспечению жильем отдельных категорий граждан, установленных федеральным законодательством"</t>
  </si>
  <si>
    <t>0340100000</t>
  </si>
  <si>
    <t>Основное мероприятие "Обеспечение жильем отдельных категорий граждан"</t>
  </si>
  <si>
    <t>0340200000</t>
  </si>
  <si>
    <t>Основное мероприятие "Обеспечение жильем граждан, утративших жилые помещения в результате пожара"</t>
  </si>
  <si>
    <t>0400000000</t>
  </si>
  <si>
    <t>Муниципальная программа Богородского муниципального округа Нижегородской области "Развитие культуры в Богородском муниципальном округе Нижегородской области"</t>
  </si>
  <si>
    <t>0410000000</t>
  </si>
  <si>
    <t>Подпрограмма "Библиотечное обслуживание населения"</t>
  </si>
  <si>
    <t>0410100000</t>
  </si>
  <si>
    <t>Основное мероприятие "Обеспечение деятельности (оказание услуг) подведомственных учреждений"</t>
  </si>
  <si>
    <t>0410200000</t>
  </si>
  <si>
    <t>Основное мероприятие "Сохранение и развитие материально-технической базы учреждений культуры"</t>
  </si>
  <si>
    <t>0420000000</t>
  </si>
  <si>
    <t>Подпрограмма "Организация досуга и предоставление услуг учреждениями культуры"</t>
  </si>
  <si>
    <t>0420100000</t>
  </si>
  <si>
    <t>0420200000</t>
  </si>
  <si>
    <t>Основное мероприятие "Организация и проведение государственных праздников и общественно значимых мероприятий"</t>
  </si>
  <si>
    <t>0420300000</t>
  </si>
  <si>
    <t>042Я500000</t>
  </si>
  <si>
    <t>Региональный проект "Семейные ценности и инфраструктура культуры"</t>
  </si>
  <si>
    <t>0430000000</t>
  </si>
  <si>
    <t>Подпрограмма "Музейное обслуживание населения"</t>
  </si>
  <si>
    <t>0430100000</t>
  </si>
  <si>
    <t>0430200000</t>
  </si>
  <si>
    <t>Основное мероприятие "Сохранение и развитие материально-технической базы учреждения"</t>
  </si>
  <si>
    <t>0440000000</t>
  </si>
  <si>
    <t>Подпрограмма "Предоставление дополнительного образования"</t>
  </si>
  <si>
    <t>0440100000</t>
  </si>
  <si>
    <t>0440200000</t>
  </si>
  <si>
    <t>0440300000</t>
  </si>
  <si>
    <t>Основное мероприятие "Материально-техническое оснащение муниципальных учреждений культуры и организаций дополнительного образования, реализующих образовательные программы в области искусства"</t>
  </si>
  <si>
    <t>0450000000</t>
  </si>
  <si>
    <t>Подпрограмма "Реализация мероприятий, направленных на обеспечение деятельности подведомственных учреждений"</t>
  </si>
  <si>
    <t>0450100000</t>
  </si>
  <si>
    <t>Основное мероприятие "Организация бухгалтерского учета в муниципальных учреждениях культуры Богородского муниципального округа централизованной бухгалтерией"</t>
  </si>
  <si>
    <t>0450200000</t>
  </si>
  <si>
    <t>Основное мероприятие "Выполнение методической работы в установленной сфере деятельности"</t>
  </si>
  <si>
    <t>0460000000</t>
  </si>
  <si>
    <t>0460100000</t>
  </si>
  <si>
    <t>0500000000</t>
  </si>
  <si>
    <t>Муниципальная программа Богородского муниципального округа Нижегородской области "Развитие физической культуры и спорта в Богородском муниципальном округе Нижегородской области"</t>
  </si>
  <si>
    <t>0510000000</t>
  </si>
  <si>
    <t>Подпрограмма "Развитие физической культуры, массового спорта и организация проведения физкультурно-оздоровительных и спортивных мероприятий"</t>
  </si>
  <si>
    <t>0510100000</t>
  </si>
  <si>
    <t>Основное мероприятие "Организация проведения физкультурно-оздоровительных и спортивных мероприятий"</t>
  </si>
  <si>
    <t>0510200000</t>
  </si>
  <si>
    <t>Основное мероприятие "Участие спортсменов и сборных команд Богородского муниципального округа Нижегородской области в соревнованиях по различным видам деятельности"</t>
  </si>
  <si>
    <t>0510300000</t>
  </si>
  <si>
    <t>0510400000</t>
  </si>
  <si>
    <t>Основное мероприятие "Сохранение и развитие материально-технической базы подведомственных учреждений"</t>
  </si>
  <si>
    <t>0520000000</t>
  </si>
  <si>
    <t>0520100000</t>
  </si>
  <si>
    <t>0600000000</t>
  </si>
  <si>
    <t>Муниципальная программа Богородского муниципального округа Нижегородской области "Развитие агропромышленного комплекса Богородского муниципального округа Нижегородской области"</t>
  </si>
  <si>
    <t>0610000000</t>
  </si>
  <si>
    <t>Подпрограмма "Развитие сельского хозяйства, пищевой и перерабатывающей промышленности Богородского муниципального округа Нижегородской области"</t>
  </si>
  <si>
    <t>0610100000</t>
  </si>
  <si>
    <t>Основное мероприятие "Развитие растениеводства"</t>
  </si>
  <si>
    <t>0610200000</t>
  </si>
  <si>
    <t>Основное мероприятие "Развитие животноводства"</t>
  </si>
  <si>
    <t>0610400000</t>
  </si>
  <si>
    <t>Основное мероприятие "Развитие малых и средних форм хозяйствования"</t>
  </si>
  <si>
    <t>0610500000</t>
  </si>
  <si>
    <t>Основное мероприятие "Муниципальный контроль и мониторинг использования земель сельскохозяйственного назначения"</t>
  </si>
  <si>
    <t>0610600000</t>
  </si>
  <si>
    <t>Основное мероприятие "Управление рисками в отраслях сельскохозяйственного производства"</t>
  </si>
  <si>
    <t>0610700000</t>
  </si>
  <si>
    <t>Основное мероприятие "Кадровое обеспечение АПК Богородского округа"</t>
  </si>
  <si>
    <t>0610800000</t>
  </si>
  <si>
    <t>Основное мероприятие "Техническое переоснащение агропромышленного комплекса"</t>
  </si>
  <si>
    <t>0620000000</t>
  </si>
  <si>
    <t>Подпрограмма "Устойчивое развитие сельских территорий Богородского муниципального округа Нижегородской области"</t>
  </si>
  <si>
    <t>0620100000</t>
  </si>
  <si>
    <t>Основное мероприятие "Строительство (реконструкция) в сельской местности объектов социальной и инженерной инфраструктуры, объектов сельскохозяйственного назначения"</t>
  </si>
  <si>
    <t>0630000000</t>
  </si>
  <si>
    <t>0630100000</t>
  </si>
  <si>
    <t>0700000000</t>
  </si>
  <si>
    <t>Муниципальная программа Богородского муниципального округа Нижегородской области "Управление муниципальными финансами и муниципальным долгом Богородского муниципального округа Нижегородской области"</t>
  </si>
  <si>
    <t>0710000000</t>
  </si>
  <si>
    <t>Подпрограмма "Организация и совершенствование бюджетного процесса Богородского муниципального округа Нижегородской области"</t>
  </si>
  <si>
    <t>0710400000</t>
  </si>
  <si>
    <t>Основное мероприятие "Управление средствами резервного фонда администрации Богородского муниципального округа Нижегородской области"</t>
  </si>
  <si>
    <t>0710500000</t>
  </si>
  <si>
    <t>Основное мероприятие "Организация исполнения бюджета Богородского муниципального округа Нижегородской области"</t>
  </si>
  <si>
    <t>0710600000</t>
  </si>
  <si>
    <t>Основное мероприятие "Формирование и предоставление бюджетной отчетности Богородского муниципального округа Нижегородской области"</t>
  </si>
  <si>
    <t>0730000000</t>
  </si>
  <si>
    <t>0730100000</t>
  </si>
  <si>
    <t>0800000000</t>
  </si>
  <si>
    <t>Муниципальная программа Богородского муниципального округа Нижегородской области "Управление муниципальным имуществом и земельными ресурсами Богородского муниципального округа Нижегородской области"</t>
  </si>
  <si>
    <t>0810000000</t>
  </si>
  <si>
    <t>Подпрограмма "Управление муниципальным имуществом и земельными ресурсами Богородского муниципального округа Нижегородской области"</t>
  </si>
  <si>
    <t>0810100000</t>
  </si>
  <si>
    <t>Основное мероприятие "Организация учета, разграничения и перераспределения муниципального имущества Богородского муниципального округа Нижегородской области, модернизация информационных систем"</t>
  </si>
  <si>
    <t>0810200000</t>
  </si>
  <si>
    <t>Основное мероприятие "Проведение межевания земельных участков и рыночной оценки земельных участков"</t>
  </si>
  <si>
    <t>0810300000</t>
  </si>
  <si>
    <t>Основное мероприятие "Проведение инвентаризации и независимой оценки муниципального имущества"</t>
  </si>
  <si>
    <t>0810400000</t>
  </si>
  <si>
    <t>Основное мероприятие "Содержание муниципального имущества"</t>
  </si>
  <si>
    <t>0820000000</t>
  </si>
  <si>
    <t>Подпрограмма "Сохранение объектов культурного наследия, находящихся в муниципальной собственности Богородского муниципального округа Нижегородской области"</t>
  </si>
  <si>
    <t>0820300000</t>
  </si>
  <si>
    <t>Основное мероприятие "Разработка проектной документации и проведение ремонта объектов культурного наследия, являющихся муниципальной собственностью Богородского муниципального округа Нижегородской области"</t>
  </si>
  <si>
    <t>0830000000</t>
  </si>
  <si>
    <t>0830100000</t>
  </si>
  <si>
    <t>0900000000</t>
  </si>
  <si>
    <t>Муниципальная программа Богородского муниципального округа Нижегородской области "Содействие развитию субъектов малого и среднего предпринимательства в Богородском муниципальном округе Нижегородской области"</t>
  </si>
  <si>
    <t>0910000000</t>
  </si>
  <si>
    <t>Подпрограмма "Развитие предпринимательства в Богородском муниципальном округе Нижегородской области"</t>
  </si>
  <si>
    <t>0911300000</t>
  </si>
  <si>
    <t>Основное мероприятие "Обеспечение деятельности инфраструктуры поддержки субъектов малого и среднего предпринимательства"</t>
  </si>
  <si>
    <t>1000000000</t>
  </si>
  <si>
    <t>Муниципальная программа Богородского муниципального округа Нижегородской области "Развитие дорожного хозяйства Богородского муниципального округа Нижегородской области"</t>
  </si>
  <si>
    <t>1010000000</t>
  </si>
  <si>
    <t>Подпрограмма "Строительство, ремонт и содержание автомобильных дорог общего пользования местного значения Богородского муниципального округа Нижегородской области и искусственных сооружений на них"</t>
  </si>
  <si>
    <t>1010100000</t>
  </si>
  <si>
    <t>Основное мероприятие "Выполнение работ по ремонту и содержанию автомобильных дорог"</t>
  </si>
  <si>
    <t>1010200000</t>
  </si>
  <si>
    <t>Основное мероприятие "Строительство автомобильных дорог"</t>
  </si>
  <si>
    <t>1020000000</t>
  </si>
  <si>
    <t>Подпрограмма "Повышение безопасности дорожного движения Богородского муниципального округа Нижегородской области"</t>
  </si>
  <si>
    <t>1020100000</t>
  </si>
  <si>
    <t>Основное мероприятие "Совершенствование системы управления обеспечением безопасности дорожного движения"</t>
  </si>
  <si>
    <t>1020200000</t>
  </si>
  <si>
    <t>Основное мероприятие "Повышение уровня технического обеспечения мероприятий по безопасности дорожного движения"</t>
  </si>
  <si>
    <t>1100000000</t>
  </si>
  <si>
    <t>Муниципальная программа Богородского муниципального округа Нижегородской области "Обеспечение населения Богородского муниципального округа Нижегородской области качественными услугами в сфере жилищно-коммунального хозяйства"</t>
  </si>
  <si>
    <t>1110000000</t>
  </si>
  <si>
    <t>Подпрограмма "Развитие коммунальной инфраструктуры в Богородском муниципальном округе Нижегородской области"</t>
  </si>
  <si>
    <t>1110100000</t>
  </si>
  <si>
    <t>Основное мероприятие "Строительство, капитальный ремонт, ремонт и реконструкция объектов водоснабжения"</t>
  </si>
  <si>
    <t>1110200000</t>
  </si>
  <si>
    <t>Основное мероприятие "Строительство, капитальный ремонт, ремонт и реконструкция объектов водоотведения"</t>
  </si>
  <si>
    <t>1110300000</t>
  </si>
  <si>
    <t>Основное мероприятие "Капитальный ремонт, реконструкция объектов теплоснабжения"</t>
  </si>
  <si>
    <t>1110400000</t>
  </si>
  <si>
    <t>Основное мероприятие "Ремонт и восстановление не централизованных источников водоснабжения"</t>
  </si>
  <si>
    <t>1110500000</t>
  </si>
  <si>
    <t>Основное мероприятие "Предоставление субсидий организациям коммунального комплекса"</t>
  </si>
  <si>
    <t>1110700000</t>
  </si>
  <si>
    <t>Основное мероприятие "Развитие жилищно-коммунального хозяйства Богородского муниципального округа Нижегородской области</t>
  </si>
  <si>
    <t>111И300000</t>
  </si>
  <si>
    <t>Региональный проект "Модернизация коммунальной инфраструктуры"</t>
  </si>
  <si>
    <t>1120000000</t>
  </si>
  <si>
    <t>Подпрограмма "Капитальный ремонт общего имущества в многоквартирных домах"</t>
  </si>
  <si>
    <t>1120100000</t>
  </si>
  <si>
    <t>Основное мероприятие "Расходы на оплату взносов на капитальный ремонт общего имущества МКД, по помещениям находящимся в муниципальной собственности Богородского муниципального округа Нижегородской области"</t>
  </si>
  <si>
    <t>1140000000</t>
  </si>
  <si>
    <t>1140100000</t>
  </si>
  <si>
    <t>1200000000</t>
  </si>
  <si>
    <t>Муниципальная программа Богородского муниципального округа Нижегородской области "Обеспечение безопасности жизнедеятельности населения Богородского муниципального округа Нижегородской области"</t>
  </si>
  <si>
    <t>1210000000</t>
  </si>
  <si>
    <t>Подпрограмма "Защита населения и территории Богородского муниципального округа Нижегородской области от чрезвычайных ситуаций"</t>
  </si>
  <si>
    <t>1210100000</t>
  </si>
  <si>
    <t>Основное мероприятие "Поддержание необходимого количества финансовых средств в резервном фонде на предупреждение и ликвидацию чрезвычайных ситуаций"</t>
  </si>
  <si>
    <t>1210200000</t>
  </si>
  <si>
    <t>Основное мероприятие "Мероприятия, направленные на предотвращение чрезвычайных ситуаций и стихийных бедствий природного и техногенного характера"</t>
  </si>
  <si>
    <t>1230000000</t>
  </si>
  <si>
    <t>Подпрограмма "Противодействие экстремизму и профилактика терроризма на территории Богородского муниципального округа Нижегородской области"</t>
  </si>
  <si>
    <t>1230100000</t>
  </si>
  <si>
    <t>Основное мероприятие "Проведение мероприятий по усилению антитеррористической защищенности образовательных учреждений"</t>
  </si>
  <si>
    <t>1240000000</t>
  </si>
  <si>
    <t>Подпрограмма "Профилактика безнадзорности и правонарушений несовершеннолетних Богородского муниципального округа Нижегородской области"</t>
  </si>
  <si>
    <t>1240100000</t>
  </si>
  <si>
    <t>Основное мероприятие "Работа с несовершеннолетними правонарушителями, детьми состоящими на профучетах и в группе "риска""</t>
  </si>
  <si>
    <t>1240200000</t>
  </si>
  <si>
    <t>Основное мероприятие "Занятость и трудоустройство несовершеннолетних"</t>
  </si>
  <si>
    <t>1250000000</t>
  </si>
  <si>
    <t>Подпрограмма "Профилактика наркомании и токсикомании на территории Богородского муниципального округа Нижегородской области "Богородский муниципальный округ - без наркотиков""</t>
  </si>
  <si>
    <t>1250100000</t>
  </si>
  <si>
    <t>Основное мероприятие "Профилактические мероприятия по противодействию злоупотребления наркотическими средствами и психотропными веществами"</t>
  </si>
  <si>
    <t>1250200000</t>
  </si>
  <si>
    <t>Основное мероприятие "Пропаганда здорового образа жизни разнообразными формами и методами культурно-досуговой деятельности учреждений культуры"</t>
  </si>
  <si>
    <t>1250300000</t>
  </si>
  <si>
    <t>Основное мероприятие "Организация досуга детей, подростков, молодежи"</t>
  </si>
  <si>
    <t>1260000000</t>
  </si>
  <si>
    <t>Подпрограмма "Построение и развитие аппаратно-программного комплекса "Безопасный город"</t>
  </si>
  <si>
    <t>1260100000</t>
  </si>
  <si>
    <t>Основное мероприятие "Реконструкция и содержание муниципального сегмента РАСЦО"</t>
  </si>
  <si>
    <t>1260200000</t>
  </si>
  <si>
    <t>Основное мероприятие "Организация видеонаблюдения и мониторинга ситуаций на территории и объектах муниципального образования"</t>
  </si>
  <si>
    <t>1270000000</t>
  </si>
  <si>
    <t>Подпрограмма "Профилактика преступлений и иных правонарушений в Богородском муниципальном округе Нижегородской области"</t>
  </si>
  <si>
    <t>1270300000</t>
  </si>
  <si>
    <t>Основное мероприятие "Профилактика правонарушений в рамках отдельной отрасли, сферы управления, предприятия организации, учреждения"</t>
  </si>
  <si>
    <t>1280000000</t>
  </si>
  <si>
    <t>Подпрограмма "Пожарная безопасность населенных пунктов Богородского муниципального округа Нижегородской области"</t>
  </si>
  <si>
    <t>1280100000</t>
  </si>
  <si>
    <t>Основное мероприятие "Обеспечение первичных мер пожарной безопасности населенных пунктов Богородского муниципального округа Нижегородской области"</t>
  </si>
  <si>
    <t>1280200000</t>
  </si>
  <si>
    <t>Основное мероприятие "Укрепление материально-технической базы"</t>
  </si>
  <si>
    <t>1300000000</t>
  </si>
  <si>
    <t>Муниципальная программа Богородского муниципального округа Нижегородской области "Информационное общество Богородского муниципального округа Нижегородской области"</t>
  </si>
  <si>
    <t>1310000000</t>
  </si>
  <si>
    <t>Подпрограмма "Обеспечение функционирования единой дежурной диспетчерской службы и совершенствование работы системы обеспечения вызова экстренных оперативных служб по единому номеру "112" в Богородском муниципальном округе Нижегородской области"</t>
  </si>
  <si>
    <t>1310100000</t>
  </si>
  <si>
    <t>Основное мероприятие "Обеспечение функционирования МКУ "ЕДДС""</t>
  </si>
  <si>
    <t>1310200000</t>
  </si>
  <si>
    <t>1320000000</t>
  </si>
  <si>
    <t>Подпрограмма "Информационная среда"</t>
  </si>
  <si>
    <t>1320100000</t>
  </si>
  <si>
    <t>Основное мероприятие "Оказание частичной финансовой поддержки средствам массовой информации, входящим в Реестр средств массовой информации"</t>
  </si>
  <si>
    <t>1320200000</t>
  </si>
  <si>
    <t>Основное мероприятие "Использование предоставляемой статистической информации"</t>
  </si>
  <si>
    <t>1320400000</t>
  </si>
  <si>
    <t>Основное мероприятие "Реализация мероприятий в сфере информационных технологий"</t>
  </si>
  <si>
    <t>1330000000</t>
  </si>
  <si>
    <t>Подпрограмма "Обеспечение сохранности, комплектования, учета и использования архивных документов Богородского муниципального округа Нижегородской области"</t>
  </si>
  <si>
    <t>1330100000</t>
  </si>
  <si>
    <t>Основное мероприятие "Обеспечение функционирования МКУ "Богородский архив"</t>
  </si>
  <si>
    <t>1330200000</t>
  </si>
  <si>
    <t>1400000000</t>
  </si>
  <si>
    <t>Муниципальная программа Богородского муниципального округа Нижегородской области "Развитие муниципальной службы в Богородском муниципальном округе Нижегородской области"</t>
  </si>
  <si>
    <t>1410000000</t>
  </si>
  <si>
    <t>Подпрограмма "Развитие муниципальной службы"</t>
  </si>
  <si>
    <t>1410300000</t>
  </si>
  <si>
    <t>Основное мероприятие "Обеспечение профессиональной подготовки"</t>
  </si>
  <si>
    <t>1410800000</t>
  </si>
  <si>
    <t>Основное мероприятие "Обеспечение подготовки высококвалифицированного кадрового состава для муниципальной службы"</t>
  </si>
  <si>
    <t>1420000000</t>
  </si>
  <si>
    <t>Подпрограмма "Материально-техническое обеспечение деятельности органов местного самоуправления Богородского муниципального округа Нижегородской области"</t>
  </si>
  <si>
    <t>1420100000</t>
  </si>
  <si>
    <t>Основное мероприятие "Обеспечение функционирования органов местного самоуправления Богородского муниципального округа Нижегородской области"</t>
  </si>
  <si>
    <t>1420200000</t>
  </si>
  <si>
    <t>1500000000</t>
  </si>
  <si>
    <t>Муниципальная программа Богородского муниципального округа Нижегородской области "Формирование комфортной городской среды на территории Богородского муниципального округа Нижегородской области"</t>
  </si>
  <si>
    <t>1510000000</t>
  </si>
  <si>
    <t>Подпрограмма "Благоустройство общественных пространств"</t>
  </si>
  <si>
    <t>151И400000</t>
  </si>
  <si>
    <t>Региональный проект "Формирование комфортной городской среды"</t>
  </si>
  <si>
    <t>1600000000</t>
  </si>
  <si>
    <t>Муниципальная программа Богородского муниципального округа Нижегородской области "Улучшение качества жизни и обеспечение безопасности жителей Богородского муниципального округа Нижегородской области"</t>
  </si>
  <si>
    <t>1610000000</t>
  </si>
  <si>
    <t>Подпрограмма "Развитие коммунальной инфраструктуры и благоустройство населенных пунктов Богородского муниципального округа Нижегородской области"</t>
  </si>
  <si>
    <t>1610100000</t>
  </si>
  <si>
    <t>Основное мероприятие "Развитие коммунальной инфраструктуры населенных пунктов Богородского муниципального округа Нижегородской области"</t>
  </si>
  <si>
    <t>1610200000</t>
  </si>
  <si>
    <t>Основное мероприятие "Благоустройство населенных пунктов Богородского муниципального округа Нижегородской области"</t>
  </si>
  <si>
    <t>1630000000</t>
  </si>
  <si>
    <t>1630100000</t>
  </si>
  <si>
    <t>1700000000</t>
  </si>
  <si>
    <t>Муниципальная программа Богородского муниципального округа Нижегородской области "Энергосбережение и повышение энергетической эффективности на территории Богородского муниципального округа Нижегородской области"</t>
  </si>
  <si>
    <t>1730000000</t>
  </si>
  <si>
    <t>Подпрограмма "Энергосбережение и повышение энергетической эффективности в организациях с участием муниципального образования Богородский муниципальный округ"</t>
  </si>
  <si>
    <t>1730100000</t>
  </si>
  <si>
    <t>Основное мероприятие "Разработка программ энергосбережения муниципальными учреждениями"</t>
  </si>
  <si>
    <t>9900000000</t>
  </si>
  <si>
    <t>Непрограммные расходы</t>
  </si>
  <si>
    <t>9990000000</t>
  </si>
  <si>
    <t>Непрограммные направления деятельности</t>
  </si>
  <si>
    <t>9990100000</t>
  </si>
  <si>
    <t>9990200000</t>
  </si>
  <si>
    <t>Основное мероприятие "Обеспечение деятельности муниципальных учреждений"</t>
  </si>
  <si>
    <t>9990300000</t>
  </si>
  <si>
    <t>Основное мероприятие "Непрограммные расходы за счет средств из вышестоящих бюджетов"</t>
  </si>
  <si>
    <t>9990400000</t>
  </si>
  <si>
    <t>Основное мероприятие "Прочие непрограммные расходы"</t>
  </si>
  <si>
    <t>Итого</t>
  </si>
  <si>
    <t>Наименование</t>
  </si>
  <si>
    <t>План</t>
  </si>
  <si>
    <t>Исполнение</t>
  </si>
  <si>
    <t>% исполнения</t>
  </si>
  <si>
    <t>Расходы бюджета по муниципальным программам</t>
  </si>
  <si>
    <t xml:space="preserve"> и непрограммным направлениям деятельности</t>
  </si>
  <si>
    <t>на 01.01.2026 год,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</si>
</sst>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0.0%"/>
  </numFmts>
  <fonts count="7" x14ac:knownFonts="1">
    <font>
      <sz val="10"/>
      <name val="Arial"/>
    </font>
    <font>
      <sz val="10"/>
      <name val="Arial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173" fontId="4" fillId="0" borderId="3" xfId="1" applyNumberFormat="1" applyFont="1" applyBorder="1" applyAlignment="1" applyProtection="1">
      <alignment horizontal="right" vertical="center" wrapText="1"/>
    </xf>
    <xf numFmtId="173" fontId="2" fillId="0" borderId="4" xfId="1" applyNumberFormat="1" applyFont="1" applyBorder="1" applyAlignment="1" applyProtection="1">
      <alignment horizontal="right" vertical="center" wrapText="1"/>
    </xf>
    <xf numFmtId="173" fontId="4" fillId="0" borderId="3" xfId="1" applyNumberFormat="1" applyFont="1" applyBorder="1" applyAlignment="1" applyProtection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6A41-08B2-47BD-A0FE-5AC63B1D3010}">
  <sheetPr>
    <outlinePr summaryBelow="0"/>
  </sheetPr>
  <dimension ref="A1:E186"/>
  <sheetViews>
    <sheetView showGridLines="0" tabSelected="1" workbookViewId="0">
      <selection activeCell="B9" sqref="B9"/>
    </sheetView>
  </sheetViews>
  <sheetFormatPr defaultRowHeight="12.75" outlineLevelRow="2" x14ac:dyDescent="0.2"/>
  <cols>
    <col min="1" max="1" width="10.28515625" bestFit="1" customWidth="1"/>
    <col min="2" max="2" width="41.5703125" customWidth="1"/>
    <col min="3" max="5" width="15.42578125" customWidth="1"/>
    <col min="6" max="6" width="9.140625" customWidth="1"/>
    <col min="7" max="7" width="13.140625" customWidth="1"/>
    <col min="8" max="10" width="9.140625" customWidth="1"/>
  </cols>
  <sheetData>
    <row r="1" spans="1:5" ht="15.75" x14ac:dyDescent="0.2">
      <c r="A1" s="15" t="s">
        <v>342</v>
      </c>
      <c r="B1" s="15"/>
      <c r="C1" s="15"/>
      <c r="D1" s="15"/>
      <c r="E1" s="15"/>
    </row>
    <row r="2" spans="1:5" ht="15.75" x14ac:dyDescent="0.2">
      <c r="A2" s="15" t="s">
        <v>343</v>
      </c>
      <c r="B2" s="15"/>
      <c r="C2" s="15"/>
      <c r="D2" s="15"/>
      <c r="E2" s="15"/>
    </row>
    <row r="3" spans="1:5" ht="15.75" x14ac:dyDescent="0.2">
      <c r="A3" s="15" t="s">
        <v>344</v>
      </c>
      <c r="B3" s="15"/>
      <c r="C3" s="15"/>
      <c r="D3" s="15"/>
      <c r="E3" s="15"/>
    </row>
    <row r="5" spans="1:5" x14ac:dyDescent="0.2">
      <c r="A5" s="14" t="s">
        <v>0</v>
      </c>
      <c r="B5" s="14" t="s">
        <v>338</v>
      </c>
      <c r="C5" s="10" t="s">
        <v>339</v>
      </c>
      <c r="D5" s="10" t="s">
        <v>340</v>
      </c>
      <c r="E5" s="10" t="s">
        <v>341</v>
      </c>
    </row>
    <row r="6" spans="1:5" ht="56.25" x14ac:dyDescent="0.2">
      <c r="A6" s="1" t="s">
        <v>1</v>
      </c>
      <c r="B6" s="2" t="s">
        <v>2</v>
      </c>
      <c r="C6" s="3">
        <v>1935458869.4200001</v>
      </c>
      <c r="D6" s="3">
        <v>1896497575.4100001</v>
      </c>
      <c r="E6" s="11">
        <f t="shared" ref="E6:E69" si="0">D6/C6</f>
        <v>0.97986973806285249</v>
      </c>
    </row>
    <row r="7" spans="1:5" outlineLevel="1" x14ac:dyDescent="0.2">
      <c r="A7" s="1" t="s">
        <v>3</v>
      </c>
      <c r="B7" s="2" t="s">
        <v>4</v>
      </c>
      <c r="C7" s="3">
        <v>1665642590.0799999</v>
      </c>
      <c r="D7" s="3">
        <v>1630412192.21</v>
      </c>
      <c r="E7" s="11">
        <f t="shared" si="0"/>
        <v>0.9788487649872667</v>
      </c>
    </row>
    <row r="8" spans="1:5" ht="22.5" outlineLevel="2" x14ac:dyDescent="0.2">
      <c r="A8" s="4" t="s">
        <v>5</v>
      </c>
      <c r="B8" s="5" t="s">
        <v>6</v>
      </c>
      <c r="C8" s="6">
        <v>688408974.44000006</v>
      </c>
      <c r="D8" s="6">
        <v>683840262.51999998</v>
      </c>
      <c r="E8" s="12">
        <f t="shared" si="0"/>
        <v>0.99336337542125075</v>
      </c>
    </row>
    <row r="9" spans="1:5" ht="22.5" outlineLevel="2" x14ac:dyDescent="0.2">
      <c r="A9" s="4" t="s">
        <v>7</v>
      </c>
      <c r="B9" s="5" t="s">
        <v>8</v>
      </c>
      <c r="C9" s="6">
        <v>908662769.63999999</v>
      </c>
      <c r="D9" s="6">
        <v>878001083.69000006</v>
      </c>
      <c r="E9" s="12">
        <f t="shared" si="0"/>
        <v>0.9662562537230972</v>
      </c>
    </row>
    <row r="10" spans="1:5" ht="22.5" outlineLevel="2" x14ac:dyDescent="0.2">
      <c r="A10" s="4" t="s">
        <v>9</v>
      </c>
      <c r="B10" s="5" t="s">
        <v>10</v>
      </c>
      <c r="C10" s="6">
        <v>10689200</v>
      </c>
      <c r="D10" s="6">
        <v>10689200</v>
      </c>
      <c r="E10" s="12">
        <f t="shared" si="0"/>
        <v>1</v>
      </c>
    </row>
    <row r="11" spans="1:5" outlineLevel="2" x14ac:dyDescent="0.2">
      <c r="A11" s="4" t="s">
        <v>11</v>
      </c>
      <c r="B11" s="5" t="s">
        <v>12</v>
      </c>
      <c r="C11" s="6">
        <v>57881646</v>
      </c>
      <c r="D11" s="6">
        <v>57881646</v>
      </c>
      <c r="E11" s="12">
        <f t="shared" si="0"/>
        <v>1</v>
      </c>
    </row>
    <row r="12" spans="1:5" ht="22.5" outlineLevel="1" x14ac:dyDescent="0.2">
      <c r="A12" s="1" t="s">
        <v>13</v>
      </c>
      <c r="B12" s="2" t="s">
        <v>14</v>
      </c>
      <c r="C12" s="3">
        <v>127383344.87</v>
      </c>
      <c r="D12" s="3">
        <v>127223164.44</v>
      </c>
      <c r="E12" s="11">
        <f t="shared" si="0"/>
        <v>0.99874253239178579</v>
      </c>
    </row>
    <row r="13" spans="1:5" ht="45" outlineLevel="2" x14ac:dyDescent="0.2">
      <c r="A13" s="4" t="s">
        <v>15</v>
      </c>
      <c r="B13" s="5" t="s">
        <v>16</v>
      </c>
      <c r="C13" s="6">
        <v>34196592.840000004</v>
      </c>
      <c r="D13" s="6">
        <v>34196592.840000004</v>
      </c>
      <c r="E13" s="12">
        <f t="shared" si="0"/>
        <v>1</v>
      </c>
    </row>
    <row r="14" spans="1:5" ht="22.5" outlineLevel="2" x14ac:dyDescent="0.2">
      <c r="A14" s="4" t="s">
        <v>17</v>
      </c>
      <c r="B14" s="5" t="s">
        <v>18</v>
      </c>
      <c r="C14" s="6">
        <v>11259595.529999999</v>
      </c>
      <c r="D14" s="6">
        <v>11099415.1</v>
      </c>
      <c r="E14" s="12">
        <f t="shared" si="0"/>
        <v>0.98577387353096158</v>
      </c>
    </row>
    <row r="15" spans="1:5" ht="45" outlineLevel="2" x14ac:dyDescent="0.2">
      <c r="A15" s="4" t="s">
        <v>19</v>
      </c>
      <c r="B15" s="5" t="s">
        <v>20</v>
      </c>
      <c r="C15" s="6">
        <v>16598664</v>
      </c>
      <c r="D15" s="6">
        <v>16598664</v>
      </c>
      <c r="E15" s="12">
        <f t="shared" si="0"/>
        <v>1</v>
      </c>
    </row>
    <row r="16" spans="1:5" ht="22.5" outlineLevel="2" x14ac:dyDescent="0.2">
      <c r="A16" s="4" t="s">
        <v>21</v>
      </c>
      <c r="B16" s="5" t="s">
        <v>22</v>
      </c>
      <c r="C16" s="6">
        <v>65328492.5</v>
      </c>
      <c r="D16" s="6">
        <v>65328492.5</v>
      </c>
      <c r="E16" s="12">
        <f t="shared" si="0"/>
        <v>1</v>
      </c>
    </row>
    <row r="17" spans="1:5" ht="33.75" outlineLevel="1" x14ac:dyDescent="0.2">
      <c r="A17" s="1" t="s">
        <v>23</v>
      </c>
      <c r="B17" s="2" t="s">
        <v>24</v>
      </c>
      <c r="C17" s="3">
        <v>46784124</v>
      </c>
      <c r="D17" s="3">
        <v>46537184.25</v>
      </c>
      <c r="E17" s="11">
        <f t="shared" si="0"/>
        <v>0.99472171906008111</v>
      </c>
    </row>
    <row r="18" spans="1:5" ht="33.75" outlineLevel="2" x14ac:dyDescent="0.2">
      <c r="A18" s="4" t="s">
        <v>25</v>
      </c>
      <c r="B18" s="5" t="s">
        <v>26</v>
      </c>
      <c r="C18" s="6">
        <v>46784124</v>
      </c>
      <c r="D18" s="6">
        <v>46537184.25</v>
      </c>
      <c r="E18" s="12">
        <f t="shared" si="0"/>
        <v>0.99472171906008111</v>
      </c>
    </row>
    <row r="19" spans="1:5" ht="22.5" outlineLevel="1" x14ac:dyDescent="0.2">
      <c r="A19" s="1" t="s">
        <v>27</v>
      </c>
      <c r="B19" s="2" t="s">
        <v>28</v>
      </c>
      <c r="C19" s="3">
        <v>1839076.2</v>
      </c>
      <c r="D19" s="3">
        <v>1819393.2</v>
      </c>
      <c r="E19" s="11">
        <f t="shared" si="0"/>
        <v>0.98929734395997293</v>
      </c>
    </row>
    <row r="20" spans="1:5" ht="33.75" outlineLevel="2" x14ac:dyDescent="0.2">
      <c r="A20" s="4" t="s">
        <v>29</v>
      </c>
      <c r="B20" s="5" t="s">
        <v>30</v>
      </c>
      <c r="C20" s="6">
        <v>1839076.2</v>
      </c>
      <c r="D20" s="6">
        <v>1819393.2</v>
      </c>
      <c r="E20" s="12">
        <f t="shared" si="0"/>
        <v>0.98929734395997293</v>
      </c>
    </row>
    <row r="21" spans="1:5" ht="22.5" outlineLevel="1" x14ac:dyDescent="0.2">
      <c r="A21" s="1" t="s">
        <v>31</v>
      </c>
      <c r="B21" s="2" t="s">
        <v>32</v>
      </c>
      <c r="C21" s="3">
        <v>78596787.269999996</v>
      </c>
      <c r="D21" s="3">
        <v>76070139.569999993</v>
      </c>
      <c r="E21" s="11">
        <f t="shared" si="0"/>
        <v>0.9678530409732865</v>
      </c>
    </row>
    <row r="22" spans="1:5" ht="33.75" outlineLevel="2" x14ac:dyDescent="0.2">
      <c r="A22" s="4" t="s">
        <v>33</v>
      </c>
      <c r="B22" s="5" t="s">
        <v>34</v>
      </c>
      <c r="C22" s="6">
        <v>78596787.269999996</v>
      </c>
      <c r="D22" s="6">
        <v>76070139.569999993</v>
      </c>
      <c r="E22" s="12">
        <f t="shared" si="0"/>
        <v>0.9678530409732865</v>
      </c>
    </row>
    <row r="23" spans="1:5" ht="22.5" outlineLevel="1" x14ac:dyDescent="0.2">
      <c r="A23" s="1" t="s">
        <v>35</v>
      </c>
      <c r="B23" s="2" t="s">
        <v>36</v>
      </c>
      <c r="C23" s="3">
        <v>15212947</v>
      </c>
      <c r="D23" s="3">
        <v>14435501.74</v>
      </c>
      <c r="E23" s="11">
        <f t="shared" si="0"/>
        <v>0.94889581486085506</v>
      </c>
    </row>
    <row r="24" spans="1:5" ht="22.5" outlineLevel="2" x14ac:dyDescent="0.2">
      <c r="A24" s="4" t="s">
        <v>37</v>
      </c>
      <c r="B24" s="5" t="s">
        <v>38</v>
      </c>
      <c r="C24" s="6">
        <v>15212947</v>
      </c>
      <c r="D24" s="6">
        <v>14435501.74</v>
      </c>
      <c r="E24" s="12">
        <f t="shared" si="0"/>
        <v>0.94889581486085506</v>
      </c>
    </row>
    <row r="25" spans="1:5" ht="56.25" x14ac:dyDescent="0.2">
      <c r="A25" s="1" t="s">
        <v>39</v>
      </c>
      <c r="B25" s="2" t="s">
        <v>40</v>
      </c>
      <c r="C25" s="3">
        <v>17180647.920000002</v>
      </c>
      <c r="D25" s="3">
        <v>17145030.52</v>
      </c>
      <c r="E25" s="11">
        <f t="shared" si="0"/>
        <v>0.99792688842901323</v>
      </c>
    </row>
    <row r="26" spans="1:5" outlineLevel="1" x14ac:dyDescent="0.2">
      <c r="A26" s="1" t="s">
        <v>41</v>
      </c>
      <c r="B26" s="2" t="s">
        <v>42</v>
      </c>
      <c r="C26" s="3">
        <v>8011391.7999999998</v>
      </c>
      <c r="D26" s="3">
        <v>7975774.4000000004</v>
      </c>
      <c r="E26" s="11">
        <f t="shared" si="0"/>
        <v>0.99555415577103601</v>
      </c>
    </row>
    <row r="27" spans="1:5" ht="33.75" outlineLevel="2" x14ac:dyDescent="0.2">
      <c r="A27" s="4" t="s">
        <v>43</v>
      </c>
      <c r="B27" s="5" t="s">
        <v>44</v>
      </c>
      <c r="C27" s="6">
        <v>701361.8</v>
      </c>
      <c r="D27" s="6">
        <v>701361.8</v>
      </c>
      <c r="E27" s="12">
        <f t="shared" si="0"/>
        <v>1</v>
      </c>
    </row>
    <row r="28" spans="1:5" ht="33.75" outlineLevel="2" x14ac:dyDescent="0.2">
      <c r="A28" s="4" t="s">
        <v>45</v>
      </c>
      <c r="B28" s="5" t="s">
        <v>46</v>
      </c>
      <c r="C28" s="6">
        <v>1628030</v>
      </c>
      <c r="D28" s="6">
        <v>1628030</v>
      </c>
      <c r="E28" s="12">
        <f t="shared" si="0"/>
        <v>1</v>
      </c>
    </row>
    <row r="29" spans="1:5" ht="33.75" outlineLevel="2" x14ac:dyDescent="0.2">
      <c r="A29" s="4" t="s">
        <v>47</v>
      </c>
      <c r="B29" s="5" t="s">
        <v>48</v>
      </c>
      <c r="C29" s="6">
        <v>5682000</v>
      </c>
      <c r="D29" s="6">
        <v>5646382.5999999996</v>
      </c>
      <c r="E29" s="12">
        <f t="shared" si="0"/>
        <v>0.99373153819077786</v>
      </c>
    </row>
    <row r="30" spans="1:5" outlineLevel="1" x14ac:dyDescent="0.2">
      <c r="A30" s="1" t="s">
        <v>49</v>
      </c>
      <c r="B30" s="2" t="s">
        <v>50</v>
      </c>
      <c r="C30" s="3">
        <v>8925756.1199999992</v>
      </c>
      <c r="D30" s="3">
        <v>8925756.1199999992</v>
      </c>
      <c r="E30" s="11">
        <f t="shared" si="0"/>
        <v>1</v>
      </c>
    </row>
    <row r="31" spans="1:5" ht="33.75" outlineLevel="2" x14ac:dyDescent="0.2">
      <c r="A31" s="4" t="s">
        <v>51</v>
      </c>
      <c r="B31" s="5" t="s">
        <v>52</v>
      </c>
      <c r="C31" s="6">
        <v>8225256.1200000001</v>
      </c>
      <c r="D31" s="6">
        <v>8225256.1200000001</v>
      </c>
      <c r="E31" s="12">
        <f t="shared" si="0"/>
        <v>1</v>
      </c>
    </row>
    <row r="32" spans="1:5" ht="33.75" outlineLevel="2" x14ac:dyDescent="0.2">
      <c r="A32" s="4" t="s">
        <v>53</v>
      </c>
      <c r="B32" s="5" t="s">
        <v>54</v>
      </c>
      <c r="C32" s="6">
        <v>700500</v>
      </c>
      <c r="D32" s="6">
        <v>700500</v>
      </c>
      <c r="E32" s="12">
        <f t="shared" si="0"/>
        <v>1</v>
      </c>
    </row>
    <row r="33" spans="1:5" outlineLevel="1" x14ac:dyDescent="0.2">
      <c r="A33" s="1" t="s">
        <v>55</v>
      </c>
      <c r="B33" s="2" t="s">
        <v>56</v>
      </c>
      <c r="C33" s="3">
        <v>228500</v>
      </c>
      <c r="D33" s="3">
        <v>228500</v>
      </c>
      <c r="E33" s="11">
        <f t="shared" si="0"/>
        <v>1</v>
      </c>
    </row>
    <row r="34" spans="1:5" ht="45" outlineLevel="2" x14ac:dyDescent="0.2">
      <c r="A34" s="4" t="s">
        <v>57</v>
      </c>
      <c r="B34" s="5" t="s">
        <v>58</v>
      </c>
      <c r="C34" s="6">
        <v>228500</v>
      </c>
      <c r="D34" s="6">
        <v>228500</v>
      </c>
      <c r="E34" s="12">
        <f t="shared" si="0"/>
        <v>1</v>
      </c>
    </row>
    <row r="35" spans="1:5" ht="22.5" outlineLevel="1" x14ac:dyDescent="0.2">
      <c r="A35" s="1" t="s">
        <v>59</v>
      </c>
      <c r="B35" s="2" t="s">
        <v>60</v>
      </c>
      <c r="C35" s="3">
        <v>15000</v>
      </c>
      <c r="D35" s="3">
        <v>15000</v>
      </c>
      <c r="E35" s="11">
        <f t="shared" si="0"/>
        <v>1</v>
      </c>
    </row>
    <row r="36" spans="1:5" ht="45" outlineLevel="2" x14ac:dyDescent="0.2">
      <c r="A36" s="4" t="s">
        <v>61</v>
      </c>
      <c r="B36" s="5" t="s">
        <v>62</v>
      </c>
      <c r="C36" s="6">
        <v>15000</v>
      </c>
      <c r="D36" s="6">
        <v>15000</v>
      </c>
      <c r="E36" s="12">
        <f t="shared" si="0"/>
        <v>1</v>
      </c>
    </row>
    <row r="37" spans="1:5" ht="56.25" x14ac:dyDescent="0.2">
      <c r="A37" s="1" t="s">
        <v>63</v>
      </c>
      <c r="B37" s="2" t="s">
        <v>64</v>
      </c>
      <c r="C37" s="3">
        <v>393837793.41000003</v>
      </c>
      <c r="D37" s="3">
        <v>393837793.41000003</v>
      </c>
      <c r="E37" s="11">
        <f t="shared" si="0"/>
        <v>1</v>
      </c>
    </row>
    <row r="38" spans="1:5" ht="33.75" outlineLevel="1" x14ac:dyDescent="0.2">
      <c r="A38" s="1" t="s">
        <v>65</v>
      </c>
      <c r="B38" s="2" t="s">
        <v>66</v>
      </c>
      <c r="C38" s="3">
        <v>930.59</v>
      </c>
      <c r="D38" s="3">
        <v>930.59</v>
      </c>
      <c r="E38" s="11">
        <f t="shared" si="0"/>
        <v>1</v>
      </c>
    </row>
    <row r="39" spans="1:5" ht="33.75" outlineLevel="2" x14ac:dyDescent="0.2">
      <c r="A39" s="4" t="s">
        <v>67</v>
      </c>
      <c r="B39" s="5" t="s">
        <v>68</v>
      </c>
      <c r="C39" s="6">
        <v>930.59</v>
      </c>
      <c r="D39" s="6">
        <v>930.59</v>
      </c>
      <c r="E39" s="12">
        <f t="shared" si="0"/>
        <v>1</v>
      </c>
    </row>
    <row r="40" spans="1:5" ht="67.5" outlineLevel="1" x14ac:dyDescent="0.2">
      <c r="A40" s="1" t="s">
        <v>69</v>
      </c>
      <c r="B40" s="2" t="s">
        <v>70</v>
      </c>
      <c r="C40" s="3">
        <v>330423871.30000001</v>
      </c>
      <c r="D40" s="3">
        <v>330423871.30000001</v>
      </c>
      <c r="E40" s="11">
        <f t="shared" si="0"/>
        <v>1</v>
      </c>
    </row>
    <row r="41" spans="1:5" ht="22.5" outlineLevel="2" x14ac:dyDescent="0.2">
      <c r="A41" s="4" t="s">
        <v>71</v>
      </c>
      <c r="B41" s="5" t="s">
        <v>72</v>
      </c>
      <c r="C41" s="6">
        <v>49320000</v>
      </c>
      <c r="D41" s="6">
        <v>49320000</v>
      </c>
      <c r="E41" s="12">
        <f t="shared" si="0"/>
        <v>1</v>
      </c>
    </row>
    <row r="42" spans="1:5" ht="22.5" outlineLevel="2" x14ac:dyDescent="0.2">
      <c r="A42" s="4" t="s">
        <v>73</v>
      </c>
      <c r="B42" s="5" t="s">
        <v>74</v>
      </c>
      <c r="C42" s="6">
        <v>116808</v>
      </c>
      <c r="D42" s="6">
        <v>116808</v>
      </c>
      <c r="E42" s="12">
        <f t="shared" si="0"/>
        <v>1</v>
      </c>
    </row>
    <row r="43" spans="1:5" outlineLevel="2" x14ac:dyDescent="0.2">
      <c r="A43" s="4" t="s">
        <v>75</v>
      </c>
      <c r="B43" s="5" t="s">
        <v>76</v>
      </c>
      <c r="C43" s="6">
        <v>280987063.30000001</v>
      </c>
      <c r="D43" s="6">
        <v>280987063.30000001</v>
      </c>
      <c r="E43" s="12">
        <f t="shared" si="0"/>
        <v>1</v>
      </c>
    </row>
    <row r="44" spans="1:5" ht="45" outlineLevel="1" x14ac:dyDescent="0.2">
      <c r="A44" s="1" t="s">
        <v>77</v>
      </c>
      <c r="B44" s="2" t="s">
        <v>78</v>
      </c>
      <c r="C44" s="3">
        <v>63412991.520000003</v>
      </c>
      <c r="D44" s="3">
        <v>63412991.520000003</v>
      </c>
      <c r="E44" s="11">
        <f t="shared" si="0"/>
        <v>1</v>
      </c>
    </row>
    <row r="45" spans="1:5" ht="22.5" outlineLevel="2" x14ac:dyDescent="0.2">
      <c r="A45" s="4" t="s">
        <v>79</v>
      </c>
      <c r="B45" s="5" t="s">
        <v>80</v>
      </c>
      <c r="C45" s="6">
        <v>60678023.520000003</v>
      </c>
      <c r="D45" s="6">
        <v>60678023.520000003</v>
      </c>
      <c r="E45" s="12">
        <f t="shared" si="0"/>
        <v>1</v>
      </c>
    </row>
    <row r="46" spans="1:5" ht="33.75" outlineLevel="2" x14ac:dyDescent="0.2">
      <c r="A46" s="4" t="s">
        <v>81</v>
      </c>
      <c r="B46" s="5" t="s">
        <v>82</v>
      </c>
      <c r="C46" s="6">
        <v>2734968</v>
      </c>
      <c r="D46" s="6">
        <v>2734968</v>
      </c>
      <c r="E46" s="12">
        <f t="shared" si="0"/>
        <v>1</v>
      </c>
    </row>
    <row r="47" spans="1:5" ht="45" x14ac:dyDescent="0.2">
      <c r="A47" s="1" t="s">
        <v>83</v>
      </c>
      <c r="B47" s="2" t="s">
        <v>84</v>
      </c>
      <c r="C47" s="3">
        <v>231797027.06999999</v>
      </c>
      <c r="D47" s="3">
        <v>231776954.13</v>
      </c>
      <c r="E47" s="11">
        <f t="shared" si="0"/>
        <v>0.99991340294457731</v>
      </c>
    </row>
    <row r="48" spans="1:5" ht="22.5" outlineLevel="1" x14ac:dyDescent="0.2">
      <c r="A48" s="1" t="s">
        <v>85</v>
      </c>
      <c r="B48" s="2" t="s">
        <v>86</v>
      </c>
      <c r="C48" s="3">
        <v>37490360.969999999</v>
      </c>
      <c r="D48" s="3">
        <v>37490360.969999999</v>
      </c>
      <c r="E48" s="11">
        <f t="shared" si="0"/>
        <v>1</v>
      </c>
    </row>
    <row r="49" spans="1:5" ht="22.5" outlineLevel="2" x14ac:dyDescent="0.2">
      <c r="A49" s="4" t="s">
        <v>87</v>
      </c>
      <c r="B49" s="5" t="s">
        <v>88</v>
      </c>
      <c r="C49" s="6">
        <v>36915049.969999999</v>
      </c>
      <c r="D49" s="6">
        <v>36915049.969999999</v>
      </c>
      <c r="E49" s="12">
        <f t="shared" si="0"/>
        <v>1</v>
      </c>
    </row>
    <row r="50" spans="1:5" ht="33.75" outlineLevel="2" x14ac:dyDescent="0.2">
      <c r="A50" s="4" t="s">
        <v>89</v>
      </c>
      <c r="B50" s="5" t="s">
        <v>90</v>
      </c>
      <c r="C50" s="6">
        <v>575311</v>
      </c>
      <c r="D50" s="6">
        <v>575311</v>
      </c>
      <c r="E50" s="12">
        <f t="shared" si="0"/>
        <v>1</v>
      </c>
    </row>
    <row r="51" spans="1:5" ht="22.5" outlineLevel="1" x14ac:dyDescent="0.2">
      <c r="A51" s="1" t="s">
        <v>91</v>
      </c>
      <c r="B51" s="2" t="s">
        <v>92</v>
      </c>
      <c r="C51" s="3">
        <v>119203683.34999999</v>
      </c>
      <c r="D51" s="3">
        <v>119203683.34999999</v>
      </c>
      <c r="E51" s="11">
        <f t="shared" si="0"/>
        <v>1</v>
      </c>
    </row>
    <row r="52" spans="1:5" ht="22.5" outlineLevel="2" x14ac:dyDescent="0.2">
      <c r="A52" s="4" t="s">
        <v>93</v>
      </c>
      <c r="B52" s="5" t="s">
        <v>88</v>
      </c>
      <c r="C52" s="6">
        <v>90566854</v>
      </c>
      <c r="D52" s="6">
        <v>90566854</v>
      </c>
      <c r="E52" s="12">
        <f t="shared" si="0"/>
        <v>1</v>
      </c>
    </row>
    <row r="53" spans="1:5" ht="33.75" outlineLevel="2" x14ac:dyDescent="0.2">
      <c r="A53" s="4" t="s">
        <v>94</v>
      </c>
      <c r="B53" s="5" t="s">
        <v>95</v>
      </c>
      <c r="C53" s="6">
        <v>9110266</v>
      </c>
      <c r="D53" s="6">
        <v>9110266</v>
      </c>
      <c r="E53" s="12">
        <f t="shared" si="0"/>
        <v>1</v>
      </c>
    </row>
    <row r="54" spans="1:5" ht="33.75" outlineLevel="2" x14ac:dyDescent="0.2">
      <c r="A54" s="4" t="s">
        <v>96</v>
      </c>
      <c r="B54" s="5" t="s">
        <v>90</v>
      </c>
      <c r="C54" s="6">
        <v>7069693.75</v>
      </c>
      <c r="D54" s="6">
        <v>7069693.75</v>
      </c>
      <c r="E54" s="12">
        <f t="shared" si="0"/>
        <v>1</v>
      </c>
    </row>
    <row r="55" spans="1:5" ht="22.5" outlineLevel="2" x14ac:dyDescent="0.2">
      <c r="A55" s="4" t="s">
        <v>97</v>
      </c>
      <c r="B55" s="5" t="s">
        <v>98</v>
      </c>
      <c r="C55" s="6">
        <v>12456869.6</v>
      </c>
      <c r="D55" s="6">
        <v>12456869.6</v>
      </c>
      <c r="E55" s="12">
        <f t="shared" si="0"/>
        <v>1</v>
      </c>
    </row>
    <row r="56" spans="1:5" ht="22.5" outlineLevel="1" x14ac:dyDescent="0.2">
      <c r="A56" s="1" t="s">
        <v>99</v>
      </c>
      <c r="B56" s="2" t="s">
        <v>100</v>
      </c>
      <c r="C56" s="3">
        <v>4404555</v>
      </c>
      <c r="D56" s="3">
        <v>4404555</v>
      </c>
      <c r="E56" s="11">
        <f t="shared" si="0"/>
        <v>1</v>
      </c>
    </row>
    <row r="57" spans="1:5" ht="22.5" outlineLevel="2" x14ac:dyDescent="0.2">
      <c r="A57" s="4" t="s">
        <v>101</v>
      </c>
      <c r="B57" s="5" t="s">
        <v>88</v>
      </c>
      <c r="C57" s="6">
        <v>4154555</v>
      </c>
      <c r="D57" s="6">
        <v>4154555</v>
      </c>
      <c r="E57" s="12">
        <f t="shared" si="0"/>
        <v>1</v>
      </c>
    </row>
    <row r="58" spans="1:5" ht="22.5" outlineLevel="2" x14ac:dyDescent="0.2">
      <c r="A58" s="4" t="s">
        <v>102</v>
      </c>
      <c r="B58" s="5" t="s">
        <v>103</v>
      </c>
      <c r="C58" s="6">
        <v>250000</v>
      </c>
      <c r="D58" s="6">
        <v>250000</v>
      </c>
      <c r="E58" s="12">
        <f t="shared" si="0"/>
        <v>1</v>
      </c>
    </row>
    <row r="59" spans="1:5" ht="22.5" outlineLevel="1" x14ac:dyDescent="0.2">
      <c r="A59" s="1" t="s">
        <v>104</v>
      </c>
      <c r="B59" s="2" t="s">
        <v>105</v>
      </c>
      <c r="C59" s="3">
        <v>59170530.390000001</v>
      </c>
      <c r="D59" s="3">
        <v>59170530.390000001</v>
      </c>
      <c r="E59" s="11">
        <f t="shared" si="0"/>
        <v>1</v>
      </c>
    </row>
    <row r="60" spans="1:5" ht="22.5" outlineLevel="2" x14ac:dyDescent="0.2">
      <c r="A60" s="4" t="s">
        <v>106</v>
      </c>
      <c r="B60" s="5" t="s">
        <v>88</v>
      </c>
      <c r="C60" s="6">
        <v>57753652</v>
      </c>
      <c r="D60" s="6">
        <v>57753652</v>
      </c>
      <c r="E60" s="12">
        <f t="shared" si="0"/>
        <v>1</v>
      </c>
    </row>
    <row r="61" spans="1:5" ht="22.5" outlineLevel="2" x14ac:dyDescent="0.2">
      <c r="A61" s="4" t="s">
        <v>107</v>
      </c>
      <c r="B61" s="5" t="s">
        <v>103</v>
      </c>
      <c r="C61" s="6">
        <v>133878.39000000001</v>
      </c>
      <c r="D61" s="6">
        <v>133878.39000000001</v>
      </c>
      <c r="E61" s="12">
        <f t="shared" si="0"/>
        <v>1</v>
      </c>
    </row>
    <row r="62" spans="1:5" ht="56.25" outlineLevel="2" x14ac:dyDescent="0.2">
      <c r="A62" s="4" t="s">
        <v>108</v>
      </c>
      <c r="B62" s="5" t="s">
        <v>109</v>
      </c>
      <c r="C62" s="6">
        <v>1283000</v>
      </c>
      <c r="D62" s="6">
        <v>1283000</v>
      </c>
      <c r="E62" s="12">
        <f t="shared" si="0"/>
        <v>1</v>
      </c>
    </row>
    <row r="63" spans="1:5" ht="33.75" outlineLevel="1" x14ac:dyDescent="0.2">
      <c r="A63" s="1" t="s">
        <v>110</v>
      </c>
      <c r="B63" s="2" t="s">
        <v>111</v>
      </c>
      <c r="C63" s="3">
        <v>7257870</v>
      </c>
      <c r="D63" s="3">
        <v>7238076.0599999996</v>
      </c>
      <c r="E63" s="11">
        <f t="shared" si="0"/>
        <v>0.99727276184335067</v>
      </c>
    </row>
    <row r="64" spans="1:5" ht="45" outlineLevel="2" x14ac:dyDescent="0.2">
      <c r="A64" s="4" t="s">
        <v>112</v>
      </c>
      <c r="B64" s="5" t="s">
        <v>113</v>
      </c>
      <c r="C64" s="6">
        <v>7239870</v>
      </c>
      <c r="D64" s="6">
        <v>7220076.0599999996</v>
      </c>
      <c r="E64" s="12">
        <f t="shared" si="0"/>
        <v>0.99726598129524424</v>
      </c>
    </row>
    <row r="65" spans="1:5" ht="22.5" outlineLevel="2" x14ac:dyDescent="0.2">
      <c r="A65" s="4" t="s">
        <v>114</v>
      </c>
      <c r="B65" s="5" t="s">
        <v>115</v>
      </c>
      <c r="C65" s="6">
        <v>18000</v>
      </c>
      <c r="D65" s="6">
        <v>18000</v>
      </c>
      <c r="E65" s="12">
        <f t="shared" si="0"/>
        <v>1</v>
      </c>
    </row>
    <row r="66" spans="1:5" ht="22.5" outlineLevel="1" x14ac:dyDescent="0.2">
      <c r="A66" s="1" t="s">
        <v>116</v>
      </c>
      <c r="B66" s="2" t="s">
        <v>36</v>
      </c>
      <c r="C66" s="3">
        <v>4270027.3600000003</v>
      </c>
      <c r="D66" s="3">
        <v>4269748.3600000003</v>
      </c>
      <c r="E66" s="11">
        <f t="shared" si="0"/>
        <v>0.99993466084020599</v>
      </c>
    </row>
    <row r="67" spans="1:5" ht="22.5" outlineLevel="2" x14ac:dyDescent="0.2">
      <c r="A67" s="4" t="s">
        <v>117</v>
      </c>
      <c r="B67" s="5" t="s">
        <v>38</v>
      </c>
      <c r="C67" s="6">
        <v>4270027.3600000003</v>
      </c>
      <c r="D67" s="6">
        <v>4269748.3600000003</v>
      </c>
      <c r="E67" s="12">
        <f t="shared" si="0"/>
        <v>0.99993466084020599</v>
      </c>
    </row>
    <row r="68" spans="1:5" ht="56.25" x14ac:dyDescent="0.2">
      <c r="A68" s="1" t="s">
        <v>118</v>
      </c>
      <c r="B68" s="2" t="s">
        <v>119</v>
      </c>
      <c r="C68" s="3">
        <v>126529034.44</v>
      </c>
      <c r="D68" s="3">
        <v>126315392.79000001</v>
      </c>
      <c r="E68" s="11">
        <f t="shared" si="0"/>
        <v>0.99831152074347573</v>
      </c>
    </row>
    <row r="69" spans="1:5" ht="45" outlineLevel="1" x14ac:dyDescent="0.2">
      <c r="A69" s="1" t="s">
        <v>120</v>
      </c>
      <c r="B69" s="2" t="s">
        <v>121</v>
      </c>
      <c r="C69" s="3">
        <v>122268898.44</v>
      </c>
      <c r="D69" s="3">
        <v>122055378.29000001</v>
      </c>
      <c r="E69" s="11">
        <f t="shared" si="0"/>
        <v>0.99825368386626323</v>
      </c>
    </row>
    <row r="70" spans="1:5" ht="33.75" outlineLevel="2" x14ac:dyDescent="0.2">
      <c r="A70" s="4" t="s">
        <v>122</v>
      </c>
      <c r="B70" s="5" t="s">
        <v>123</v>
      </c>
      <c r="C70" s="6">
        <v>1063758.8999999999</v>
      </c>
      <c r="D70" s="6">
        <v>1063758.8999999999</v>
      </c>
      <c r="E70" s="12">
        <f t="shared" ref="E70:E133" si="1">D70/C70</f>
        <v>1</v>
      </c>
    </row>
    <row r="71" spans="1:5" ht="45" outlineLevel="2" x14ac:dyDescent="0.2">
      <c r="A71" s="4" t="s">
        <v>124</v>
      </c>
      <c r="B71" s="5" t="s">
        <v>125</v>
      </c>
      <c r="C71" s="6">
        <v>4574970</v>
      </c>
      <c r="D71" s="6">
        <v>4574970</v>
      </c>
      <c r="E71" s="12">
        <f t="shared" si="1"/>
        <v>1</v>
      </c>
    </row>
    <row r="72" spans="1:5" ht="22.5" outlineLevel="2" x14ac:dyDescent="0.2">
      <c r="A72" s="4" t="s">
        <v>126</v>
      </c>
      <c r="B72" s="5" t="s">
        <v>88</v>
      </c>
      <c r="C72" s="6">
        <v>115351195.54000001</v>
      </c>
      <c r="D72" s="6">
        <v>115137675.39</v>
      </c>
      <c r="E72" s="12">
        <f t="shared" si="1"/>
        <v>0.99814895589941277</v>
      </c>
    </row>
    <row r="73" spans="1:5" ht="33.75" outlineLevel="2" x14ac:dyDescent="0.2">
      <c r="A73" s="4" t="s">
        <v>127</v>
      </c>
      <c r="B73" s="5" t="s">
        <v>128</v>
      </c>
      <c r="C73" s="6">
        <v>1278974</v>
      </c>
      <c r="D73" s="6">
        <v>1278974</v>
      </c>
      <c r="E73" s="12">
        <f t="shared" si="1"/>
        <v>1</v>
      </c>
    </row>
    <row r="74" spans="1:5" ht="22.5" outlineLevel="1" x14ac:dyDescent="0.2">
      <c r="A74" s="1" t="s">
        <v>129</v>
      </c>
      <c r="B74" s="2" t="s">
        <v>36</v>
      </c>
      <c r="C74" s="3">
        <v>4260136</v>
      </c>
      <c r="D74" s="3">
        <v>4260014.5</v>
      </c>
      <c r="E74" s="11">
        <f t="shared" si="1"/>
        <v>0.99997147978374401</v>
      </c>
    </row>
    <row r="75" spans="1:5" ht="22.5" outlineLevel="2" x14ac:dyDescent="0.2">
      <c r="A75" s="4" t="s">
        <v>130</v>
      </c>
      <c r="B75" s="5" t="s">
        <v>38</v>
      </c>
      <c r="C75" s="6">
        <v>4260136</v>
      </c>
      <c r="D75" s="6">
        <v>4260014.5</v>
      </c>
      <c r="E75" s="12">
        <f t="shared" si="1"/>
        <v>0.99997147978374401</v>
      </c>
    </row>
    <row r="76" spans="1:5" ht="56.25" x14ac:dyDescent="0.2">
      <c r="A76" s="1" t="s">
        <v>131</v>
      </c>
      <c r="B76" s="2" t="s">
        <v>132</v>
      </c>
      <c r="C76" s="3">
        <v>134732921.77000001</v>
      </c>
      <c r="D76" s="3">
        <v>133754359.34999999</v>
      </c>
      <c r="E76" s="11">
        <f t="shared" si="1"/>
        <v>0.99273702071368641</v>
      </c>
    </row>
    <row r="77" spans="1:5" ht="56.25" outlineLevel="1" x14ac:dyDescent="0.2">
      <c r="A77" s="1" t="s">
        <v>133</v>
      </c>
      <c r="B77" s="2" t="s">
        <v>134</v>
      </c>
      <c r="C77" s="3">
        <v>95235769.930000007</v>
      </c>
      <c r="D77" s="3">
        <v>94506026.090000004</v>
      </c>
      <c r="E77" s="11">
        <f t="shared" si="1"/>
        <v>0.99233750259449383</v>
      </c>
    </row>
    <row r="78" spans="1:5" outlineLevel="2" x14ac:dyDescent="0.2">
      <c r="A78" s="4" t="s">
        <v>135</v>
      </c>
      <c r="B78" s="5" t="s">
        <v>136</v>
      </c>
      <c r="C78" s="6">
        <v>21632880.25</v>
      </c>
      <c r="D78" s="6">
        <v>21632880.25</v>
      </c>
      <c r="E78" s="12">
        <f t="shared" si="1"/>
        <v>1</v>
      </c>
    </row>
    <row r="79" spans="1:5" outlineLevel="2" x14ac:dyDescent="0.2">
      <c r="A79" s="4" t="s">
        <v>137</v>
      </c>
      <c r="B79" s="5" t="s">
        <v>138</v>
      </c>
      <c r="C79" s="6">
        <v>58607553.979999997</v>
      </c>
      <c r="D79" s="6">
        <v>58607553.979999997</v>
      </c>
      <c r="E79" s="12">
        <f t="shared" si="1"/>
        <v>1</v>
      </c>
    </row>
    <row r="80" spans="1:5" ht="22.5" outlineLevel="2" x14ac:dyDescent="0.2">
      <c r="A80" s="4" t="s">
        <v>139</v>
      </c>
      <c r="B80" s="5" t="s">
        <v>140</v>
      </c>
      <c r="C80" s="6">
        <v>835642</v>
      </c>
      <c r="D80" s="6">
        <v>835642</v>
      </c>
      <c r="E80" s="12">
        <f t="shared" si="1"/>
        <v>1</v>
      </c>
    </row>
    <row r="81" spans="1:5" ht="33.75" outlineLevel="2" x14ac:dyDescent="0.2">
      <c r="A81" s="4" t="s">
        <v>141</v>
      </c>
      <c r="B81" s="5" t="s">
        <v>142</v>
      </c>
      <c r="C81" s="6">
        <v>8926.5</v>
      </c>
      <c r="D81" s="6">
        <v>8926.5</v>
      </c>
      <c r="E81" s="12">
        <f t="shared" si="1"/>
        <v>1</v>
      </c>
    </row>
    <row r="82" spans="1:5" ht="22.5" outlineLevel="2" x14ac:dyDescent="0.2">
      <c r="A82" s="4" t="s">
        <v>143</v>
      </c>
      <c r="B82" s="5" t="s">
        <v>144</v>
      </c>
      <c r="C82" s="6">
        <v>1341182</v>
      </c>
      <c r="D82" s="6">
        <v>611438.16</v>
      </c>
      <c r="E82" s="12">
        <f t="shared" si="1"/>
        <v>0.45589499411712953</v>
      </c>
    </row>
    <row r="83" spans="1:5" ht="22.5" outlineLevel="2" x14ac:dyDescent="0.2">
      <c r="A83" s="4" t="s">
        <v>145</v>
      </c>
      <c r="B83" s="5" t="s">
        <v>146</v>
      </c>
      <c r="C83" s="6">
        <v>340330</v>
      </c>
      <c r="D83" s="6">
        <v>340330</v>
      </c>
      <c r="E83" s="12">
        <f t="shared" si="1"/>
        <v>1</v>
      </c>
    </row>
    <row r="84" spans="1:5" ht="22.5" outlineLevel="2" x14ac:dyDescent="0.2">
      <c r="A84" s="4" t="s">
        <v>147</v>
      </c>
      <c r="B84" s="5" t="s">
        <v>148</v>
      </c>
      <c r="C84" s="6">
        <v>12469255.199999999</v>
      </c>
      <c r="D84" s="6">
        <v>12469255.199999999</v>
      </c>
      <c r="E84" s="12">
        <f t="shared" si="1"/>
        <v>1</v>
      </c>
    </row>
    <row r="85" spans="1:5" ht="33.75" outlineLevel="1" x14ac:dyDescent="0.2">
      <c r="A85" s="1" t="s">
        <v>149</v>
      </c>
      <c r="B85" s="2" t="s">
        <v>150</v>
      </c>
      <c r="C85" s="3">
        <v>28538770.84</v>
      </c>
      <c r="D85" s="3">
        <v>28292773.59</v>
      </c>
      <c r="E85" s="11">
        <f t="shared" si="1"/>
        <v>0.99138024369097177</v>
      </c>
    </row>
    <row r="86" spans="1:5" ht="45" outlineLevel="2" x14ac:dyDescent="0.2">
      <c r="A86" s="4" t="s">
        <v>151</v>
      </c>
      <c r="B86" s="5" t="s">
        <v>152</v>
      </c>
      <c r="C86" s="6">
        <v>28538770.84</v>
      </c>
      <c r="D86" s="6">
        <v>28292773.59</v>
      </c>
      <c r="E86" s="12">
        <f t="shared" si="1"/>
        <v>0.99138024369097177</v>
      </c>
    </row>
    <row r="87" spans="1:5" ht="22.5" outlineLevel="1" x14ac:dyDescent="0.2">
      <c r="A87" s="1" t="s">
        <v>153</v>
      </c>
      <c r="B87" s="2" t="s">
        <v>36</v>
      </c>
      <c r="C87" s="3">
        <v>10958381</v>
      </c>
      <c r="D87" s="3">
        <v>10955559.67</v>
      </c>
      <c r="E87" s="11">
        <f t="shared" si="1"/>
        <v>0.99974254134803309</v>
      </c>
    </row>
    <row r="88" spans="1:5" ht="22.5" outlineLevel="2" x14ac:dyDescent="0.2">
      <c r="A88" s="4" t="s">
        <v>154</v>
      </c>
      <c r="B88" s="5" t="s">
        <v>38</v>
      </c>
      <c r="C88" s="6">
        <v>10958381</v>
      </c>
      <c r="D88" s="6">
        <v>10955559.67</v>
      </c>
      <c r="E88" s="12">
        <f t="shared" si="1"/>
        <v>0.99974254134803309</v>
      </c>
    </row>
    <row r="89" spans="1:5" ht="67.5" x14ac:dyDescent="0.2">
      <c r="A89" s="1" t="s">
        <v>155</v>
      </c>
      <c r="B89" s="2" t="s">
        <v>156</v>
      </c>
      <c r="C89" s="3">
        <v>45166549.219999999</v>
      </c>
      <c r="D89" s="3">
        <v>44126889.560000002</v>
      </c>
      <c r="E89" s="11">
        <f t="shared" si="1"/>
        <v>0.97698164509013163</v>
      </c>
    </row>
    <row r="90" spans="1:5" ht="45" outlineLevel="1" x14ac:dyDescent="0.2">
      <c r="A90" s="1" t="s">
        <v>157</v>
      </c>
      <c r="B90" s="2" t="s">
        <v>158</v>
      </c>
      <c r="C90" s="3">
        <v>19460105.219999999</v>
      </c>
      <c r="D90" s="3">
        <v>18427574.93</v>
      </c>
      <c r="E90" s="11">
        <f t="shared" si="1"/>
        <v>0.9469411764054172</v>
      </c>
    </row>
    <row r="91" spans="1:5" ht="33.75" outlineLevel="2" x14ac:dyDescent="0.2">
      <c r="A91" s="4" t="s">
        <v>159</v>
      </c>
      <c r="B91" s="5" t="s">
        <v>160</v>
      </c>
      <c r="C91" s="6">
        <v>850774.22</v>
      </c>
      <c r="D91" s="6">
        <v>0</v>
      </c>
      <c r="E91" s="12">
        <f t="shared" si="1"/>
        <v>0</v>
      </c>
    </row>
    <row r="92" spans="1:5" ht="33.75" outlineLevel="2" x14ac:dyDescent="0.2">
      <c r="A92" s="4" t="s">
        <v>161</v>
      </c>
      <c r="B92" s="5" t="s">
        <v>162</v>
      </c>
      <c r="C92" s="6">
        <v>2202336</v>
      </c>
      <c r="D92" s="6">
        <v>2183478</v>
      </c>
      <c r="E92" s="12">
        <f t="shared" si="1"/>
        <v>0.99143727387646574</v>
      </c>
    </row>
    <row r="93" spans="1:5" ht="45" outlineLevel="2" x14ac:dyDescent="0.2">
      <c r="A93" s="4" t="s">
        <v>163</v>
      </c>
      <c r="B93" s="5" t="s">
        <v>164</v>
      </c>
      <c r="C93" s="6">
        <v>16406995</v>
      </c>
      <c r="D93" s="6">
        <v>16244096.93</v>
      </c>
      <c r="E93" s="12">
        <f t="shared" si="1"/>
        <v>0.99007142563278649</v>
      </c>
    </row>
    <row r="94" spans="1:5" ht="22.5" outlineLevel="1" x14ac:dyDescent="0.2">
      <c r="A94" s="1" t="s">
        <v>165</v>
      </c>
      <c r="B94" s="2" t="s">
        <v>36</v>
      </c>
      <c r="C94" s="3">
        <v>25706444</v>
      </c>
      <c r="D94" s="3">
        <v>25699314.629999999</v>
      </c>
      <c r="E94" s="11">
        <f t="shared" si="1"/>
        <v>0.99972266214650296</v>
      </c>
    </row>
    <row r="95" spans="1:5" ht="22.5" outlineLevel="2" x14ac:dyDescent="0.2">
      <c r="A95" s="4" t="s">
        <v>166</v>
      </c>
      <c r="B95" s="5" t="s">
        <v>38</v>
      </c>
      <c r="C95" s="6">
        <v>25706444</v>
      </c>
      <c r="D95" s="6">
        <v>25699314.629999999</v>
      </c>
      <c r="E95" s="12">
        <f t="shared" si="1"/>
        <v>0.99972266214650296</v>
      </c>
    </row>
    <row r="96" spans="1:5" ht="67.5" x14ac:dyDescent="0.2">
      <c r="A96" s="1" t="s">
        <v>167</v>
      </c>
      <c r="B96" s="2" t="s">
        <v>168</v>
      </c>
      <c r="C96" s="3">
        <v>59208246.789999999</v>
      </c>
      <c r="D96" s="3">
        <v>47311508.259999998</v>
      </c>
      <c r="E96" s="11">
        <f t="shared" si="1"/>
        <v>0.79906956927477701</v>
      </c>
    </row>
    <row r="97" spans="1:5" ht="45" outlineLevel="1" x14ac:dyDescent="0.2">
      <c r="A97" s="1" t="s">
        <v>169</v>
      </c>
      <c r="B97" s="2" t="s">
        <v>170</v>
      </c>
      <c r="C97" s="3">
        <v>33980485.149999999</v>
      </c>
      <c r="D97" s="3">
        <v>24346105.07</v>
      </c>
      <c r="E97" s="11">
        <f t="shared" si="1"/>
        <v>0.71647314517520955</v>
      </c>
    </row>
    <row r="98" spans="1:5" ht="56.25" outlineLevel="2" x14ac:dyDescent="0.2">
      <c r="A98" s="4" t="s">
        <v>171</v>
      </c>
      <c r="B98" s="5" t="s">
        <v>172</v>
      </c>
      <c r="C98" s="6">
        <v>2121568.3199999998</v>
      </c>
      <c r="D98" s="6">
        <v>2121568.3199999998</v>
      </c>
      <c r="E98" s="12">
        <f t="shared" si="1"/>
        <v>1</v>
      </c>
    </row>
    <row r="99" spans="1:5" ht="33.75" outlineLevel="2" x14ac:dyDescent="0.2">
      <c r="A99" s="4" t="s">
        <v>173</v>
      </c>
      <c r="B99" s="5" t="s">
        <v>174</v>
      </c>
      <c r="C99" s="6">
        <v>592600</v>
      </c>
      <c r="D99" s="6">
        <v>571104.66</v>
      </c>
      <c r="E99" s="12">
        <f t="shared" si="1"/>
        <v>0.96372706716166057</v>
      </c>
    </row>
    <row r="100" spans="1:5" ht="33.75" outlineLevel="2" x14ac:dyDescent="0.2">
      <c r="A100" s="4" t="s">
        <v>175</v>
      </c>
      <c r="B100" s="5" t="s">
        <v>176</v>
      </c>
      <c r="C100" s="6">
        <v>994918.46</v>
      </c>
      <c r="D100" s="6">
        <v>704410.76</v>
      </c>
      <c r="E100" s="12">
        <f t="shared" si="1"/>
        <v>0.70800853368425798</v>
      </c>
    </row>
    <row r="101" spans="1:5" ht="22.5" outlineLevel="2" x14ac:dyDescent="0.2">
      <c r="A101" s="4" t="s">
        <v>177</v>
      </c>
      <c r="B101" s="5" t="s">
        <v>178</v>
      </c>
      <c r="C101" s="6">
        <v>30271398.370000001</v>
      </c>
      <c r="D101" s="6">
        <v>20949021.329999998</v>
      </c>
      <c r="E101" s="12">
        <f t="shared" si="1"/>
        <v>0.69204009256345422</v>
      </c>
    </row>
    <row r="102" spans="1:5" ht="56.25" outlineLevel="1" x14ac:dyDescent="0.2">
      <c r="A102" s="1" t="s">
        <v>179</v>
      </c>
      <c r="B102" s="2" t="s">
        <v>180</v>
      </c>
      <c r="C102" s="3">
        <v>2252987.5</v>
      </c>
      <c r="D102" s="3">
        <v>0</v>
      </c>
      <c r="E102" s="11">
        <f t="shared" si="1"/>
        <v>0</v>
      </c>
    </row>
    <row r="103" spans="1:5" ht="56.25" outlineLevel="2" x14ac:dyDescent="0.2">
      <c r="A103" s="4" t="s">
        <v>181</v>
      </c>
      <c r="B103" s="5" t="s">
        <v>182</v>
      </c>
      <c r="C103" s="6">
        <v>2252987.5</v>
      </c>
      <c r="D103" s="6">
        <v>0</v>
      </c>
      <c r="E103" s="12">
        <f t="shared" si="1"/>
        <v>0</v>
      </c>
    </row>
    <row r="104" spans="1:5" ht="22.5" outlineLevel="1" x14ac:dyDescent="0.2">
      <c r="A104" s="1" t="s">
        <v>183</v>
      </c>
      <c r="B104" s="2" t="s">
        <v>36</v>
      </c>
      <c r="C104" s="3">
        <v>22974774.140000001</v>
      </c>
      <c r="D104" s="3">
        <v>22965403.190000001</v>
      </c>
      <c r="E104" s="11">
        <f t="shared" si="1"/>
        <v>0.99959212003813858</v>
      </c>
    </row>
    <row r="105" spans="1:5" ht="22.5" outlineLevel="2" x14ac:dyDescent="0.2">
      <c r="A105" s="4" t="s">
        <v>184</v>
      </c>
      <c r="B105" s="5" t="s">
        <v>38</v>
      </c>
      <c r="C105" s="6">
        <v>22974774.140000001</v>
      </c>
      <c r="D105" s="6">
        <v>22965403.190000001</v>
      </c>
      <c r="E105" s="12">
        <f t="shared" si="1"/>
        <v>0.99959212003813858</v>
      </c>
    </row>
    <row r="106" spans="1:5" ht="56.25" x14ac:dyDescent="0.2">
      <c r="A106" s="1" t="s">
        <v>185</v>
      </c>
      <c r="B106" s="2" t="s">
        <v>186</v>
      </c>
      <c r="C106" s="3">
        <v>1005200</v>
      </c>
      <c r="D106" s="3">
        <v>1005200</v>
      </c>
      <c r="E106" s="11">
        <f t="shared" si="1"/>
        <v>1</v>
      </c>
    </row>
    <row r="107" spans="1:5" ht="33.75" outlineLevel="1" x14ac:dyDescent="0.2">
      <c r="A107" s="1" t="s">
        <v>187</v>
      </c>
      <c r="B107" s="2" t="s">
        <v>188</v>
      </c>
      <c r="C107" s="3">
        <v>1005200</v>
      </c>
      <c r="D107" s="3">
        <v>1005200</v>
      </c>
      <c r="E107" s="11">
        <f t="shared" si="1"/>
        <v>1</v>
      </c>
    </row>
    <row r="108" spans="1:5" ht="33.75" outlineLevel="2" x14ac:dyDescent="0.2">
      <c r="A108" s="4" t="s">
        <v>189</v>
      </c>
      <c r="B108" s="5" t="s">
        <v>190</v>
      </c>
      <c r="C108" s="6">
        <v>1005200</v>
      </c>
      <c r="D108" s="6">
        <v>1005200</v>
      </c>
      <c r="E108" s="12">
        <f t="shared" si="1"/>
        <v>1</v>
      </c>
    </row>
    <row r="109" spans="1:5" ht="56.25" x14ac:dyDescent="0.2">
      <c r="A109" s="1" t="s">
        <v>191</v>
      </c>
      <c r="B109" s="2" t="s">
        <v>192</v>
      </c>
      <c r="C109" s="3">
        <v>266098179.44</v>
      </c>
      <c r="D109" s="3">
        <v>255275328.99000001</v>
      </c>
      <c r="E109" s="11">
        <f t="shared" si="1"/>
        <v>0.95932760429711872</v>
      </c>
    </row>
    <row r="110" spans="1:5" ht="56.25" outlineLevel="1" x14ac:dyDescent="0.2">
      <c r="A110" s="1" t="s">
        <v>193</v>
      </c>
      <c r="B110" s="2" t="s">
        <v>194</v>
      </c>
      <c r="C110" s="3">
        <v>255210390.68000001</v>
      </c>
      <c r="D110" s="3">
        <v>244457204.08000001</v>
      </c>
      <c r="E110" s="11">
        <f t="shared" si="1"/>
        <v>0.95786540441653467</v>
      </c>
    </row>
    <row r="111" spans="1:5" ht="22.5" outlineLevel="2" x14ac:dyDescent="0.2">
      <c r="A111" s="4" t="s">
        <v>195</v>
      </c>
      <c r="B111" s="5" t="s">
        <v>196</v>
      </c>
      <c r="C111" s="6">
        <v>226660828.43000001</v>
      </c>
      <c r="D111" s="6">
        <v>219663182.36000001</v>
      </c>
      <c r="E111" s="12">
        <f t="shared" si="1"/>
        <v>0.96912723685662749</v>
      </c>
    </row>
    <row r="112" spans="1:5" ht="22.5" outlineLevel="2" x14ac:dyDescent="0.2">
      <c r="A112" s="4" t="s">
        <v>197</v>
      </c>
      <c r="B112" s="5" t="s">
        <v>198</v>
      </c>
      <c r="C112" s="6">
        <v>28549562.25</v>
      </c>
      <c r="D112" s="6">
        <v>24794021.719999999</v>
      </c>
      <c r="E112" s="12">
        <f t="shared" si="1"/>
        <v>0.86845540757809692</v>
      </c>
    </row>
    <row r="113" spans="1:5" ht="45" outlineLevel="1" x14ac:dyDescent="0.2">
      <c r="A113" s="1" t="s">
        <v>199</v>
      </c>
      <c r="B113" s="2" t="s">
        <v>200</v>
      </c>
      <c r="C113" s="3">
        <v>10887788.76</v>
      </c>
      <c r="D113" s="3">
        <v>10818124.91</v>
      </c>
      <c r="E113" s="11">
        <f t="shared" si="1"/>
        <v>0.99360165305044001</v>
      </c>
    </row>
    <row r="114" spans="1:5" ht="33.75" outlineLevel="2" x14ac:dyDescent="0.2">
      <c r="A114" s="4" t="s">
        <v>201</v>
      </c>
      <c r="B114" s="5" t="s">
        <v>202</v>
      </c>
      <c r="C114" s="6">
        <v>106002</v>
      </c>
      <c r="D114" s="6">
        <v>106002</v>
      </c>
      <c r="E114" s="12">
        <f t="shared" si="1"/>
        <v>1</v>
      </c>
    </row>
    <row r="115" spans="1:5" ht="33.75" outlineLevel="2" x14ac:dyDescent="0.2">
      <c r="A115" s="4" t="s">
        <v>203</v>
      </c>
      <c r="B115" s="5" t="s">
        <v>204</v>
      </c>
      <c r="C115" s="6">
        <v>10781786.76</v>
      </c>
      <c r="D115" s="6">
        <v>10712122.91</v>
      </c>
      <c r="E115" s="12">
        <f t="shared" si="1"/>
        <v>0.99353874718998803</v>
      </c>
    </row>
    <row r="116" spans="1:5" ht="67.5" x14ac:dyDescent="0.2">
      <c r="A116" s="1" t="s">
        <v>205</v>
      </c>
      <c r="B116" s="2" t="s">
        <v>206</v>
      </c>
      <c r="C116" s="3">
        <v>646485856.69000006</v>
      </c>
      <c r="D116" s="3">
        <v>631911216.90999997</v>
      </c>
      <c r="E116" s="11">
        <f t="shared" si="1"/>
        <v>0.977455593762527</v>
      </c>
    </row>
    <row r="117" spans="1:5" ht="33.75" outlineLevel="1" x14ac:dyDescent="0.2">
      <c r="A117" s="1" t="s">
        <v>207</v>
      </c>
      <c r="B117" s="2" t="s">
        <v>208</v>
      </c>
      <c r="C117" s="3">
        <v>635592386.69000006</v>
      </c>
      <c r="D117" s="3">
        <v>621023681.39999998</v>
      </c>
      <c r="E117" s="11">
        <f t="shared" si="1"/>
        <v>0.97707854027976937</v>
      </c>
    </row>
    <row r="118" spans="1:5" ht="33.75" outlineLevel="2" x14ac:dyDescent="0.2">
      <c r="A118" s="4" t="s">
        <v>209</v>
      </c>
      <c r="B118" s="5" t="s">
        <v>210</v>
      </c>
      <c r="C118" s="6">
        <v>14229136.470000001</v>
      </c>
      <c r="D118" s="6">
        <v>14229136.470000001</v>
      </c>
      <c r="E118" s="12">
        <f t="shared" si="1"/>
        <v>1</v>
      </c>
    </row>
    <row r="119" spans="1:5" ht="33.75" outlineLevel="2" x14ac:dyDescent="0.2">
      <c r="A119" s="4" t="s">
        <v>211</v>
      </c>
      <c r="B119" s="5" t="s">
        <v>212</v>
      </c>
      <c r="C119" s="6">
        <v>31083174.219999999</v>
      </c>
      <c r="D119" s="6">
        <v>17058174.219999999</v>
      </c>
      <c r="E119" s="12">
        <f t="shared" si="1"/>
        <v>0.54879125597874667</v>
      </c>
    </row>
    <row r="120" spans="1:5" ht="22.5" outlineLevel="2" x14ac:dyDescent="0.2">
      <c r="A120" s="4" t="s">
        <v>213</v>
      </c>
      <c r="B120" s="5" t="s">
        <v>214</v>
      </c>
      <c r="C120" s="6">
        <v>25272</v>
      </c>
      <c r="D120" s="6">
        <v>25272</v>
      </c>
      <c r="E120" s="12">
        <f t="shared" si="1"/>
        <v>1</v>
      </c>
    </row>
    <row r="121" spans="1:5" ht="22.5" outlineLevel="2" x14ac:dyDescent="0.2">
      <c r="A121" s="4" t="s">
        <v>215</v>
      </c>
      <c r="B121" s="5" t="s">
        <v>216</v>
      </c>
      <c r="C121" s="6">
        <v>1000000</v>
      </c>
      <c r="D121" s="6">
        <v>1000000</v>
      </c>
      <c r="E121" s="12">
        <f t="shared" si="1"/>
        <v>1</v>
      </c>
    </row>
    <row r="122" spans="1:5" ht="22.5" outlineLevel="2" x14ac:dyDescent="0.2">
      <c r="A122" s="4" t="s">
        <v>217</v>
      </c>
      <c r="B122" s="5" t="s">
        <v>218</v>
      </c>
      <c r="C122" s="6">
        <v>51200000</v>
      </c>
      <c r="D122" s="6">
        <v>51200000</v>
      </c>
      <c r="E122" s="12">
        <f t="shared" si="1"/>
        <v>1</v>
      </c>
    </row>
    <row r="123" spans="1:5" ht="33.75" outlineLevel="2" x14ac:dyDescent="0.2">
      <c r="A123" s="4" t="s">
        <v>219</v>
      </c>
      <c r="B123" s="5" t="s">
        <v>220</v>
      </c>
      <c r="C123" s="6">
        <v>2777604</v>
      </c>
      <c r="D123" s="6">
        <v>2233898.71</v>
      </c>
      <c r="E123" s="12">
        <f t="shared" si="1"/>
        <v>0.80425384972083858</v>
      </c>
    </row>
    <row r="124" spans="1:5" ht="22.5" outlineLevel="2" x14ac:dyDescent="0.2">
      <c r="A124" s="4" t="s">
        <v>221</v>
      </c>
      <c r="B124" s="5" t="s">
        <v>222</v>
      </c>
      <c r="C124" s="6">
        <v>535277200</v>
      </c>
      <c r="D124" s="6">
        <v>535277200</v>
      </c>
      <c r="E124" s="12">
        <f t="shared" si="1"/>
        <v>1</v>
      </c>
    </row>
    <row r="125" spans="1:5" ht="22.5" outlineLevel="1" x14ac:dyDescent="0.2">
      <c r="A125" s="1" t="s">
        <v>223</v>
      </c>
      <c r="B125" s="2" t="s">
        <v>224</v>
      </c>
      <c r="C125" s="3">
        <v>3265710</v>
      </c>
      <c r="D125" s="3">
        <v>3262561.55</v>
      </c>
      <c r="E125" s="11">
        <f t="shared" si="1"/>
        <v>0.9990359064338229</v>
      </c>
    </row>
    <row r="126" spans="1:5" ht="56.25" outlineLevel="2" x14ac:dyDescent="0.2">
      <c r="A126" s="4" t="s">
        <v>225</v>
      </c>
      <c r="B126" s="5" t="s">
        <v>226</v>
      </c>
      <c r="C126" s="6">
        <v>3265710</v>
      </c>
      <c r="D126" s="6">
        <v>3262561.55</v>
      </c>
      <c r="E126" s="12">
        <f t="shared" si="1"/>
        <v>0.9990359064338229</v>
      </c>
    </row>
    <row r="127" spans="1:5" ht="22.5" outlineLevel="1" x14ac:dyDescent="0.2">
      <c r="A127" s="1" t="s">
        <v>227</v>
      </c>
      <c r="B127" s="2" t="s">
        <v>36</v>
      </c>
      <c r="C127" s="3">
        <v>7627760</v>
      </c>
      <c r="D127" s="3">
        <v>7624973.96</v>
      </c>
      <c r="E127" s="11">
        <f t="shared" si="1"/>
        <v>0.9996347499134739</v>
      </c>
    </row>
    <row r="128" spans="1:5" ht="22.5" outlineLevel="2" x14ac:dyDescent="0.2">
      <c r="A128" s="4" t="s">
        <v>228</v>
      </c>
      <c r="B128" s="5" t="s">
        <v>38</v>
      </c>
      <c r="C128" s="6">
        <v>7627760</v>
      </c>
      <c r="D128" s="6">
        <v>7624973.96</v>
      </c>
      <c r="E128" s="12">
        <f t="shared" si="1"/>
        <v>0.9996347499134739</v>
      </c>
    </row>
    <row r="129" spans="1:5" ht="56.25" x14ac:dyDescent="0.2">
      <c r="A129" s="1" t="s">
        <v>229</v>
      </c>
      <c r="B129" s="2" t="s">
        <v>230</v>
      </c>
      <c r="C129" s="3">
        <v>91537742.950000003</v>
      </c>
      <c r="D129" s="3">
        <v>90977357.439999998</v>
      </c>
      <c r="E129" s="11">
        <f t="shared" si="1"/>
        <v>0.99387809342965661</v>
      </c>
    </row>
    <row r="130" spans="1:5" ht="45" outlineLevel="1" x14ac:dyDescent="0.2">
      <c r="A130" s="1" t="s">
        <v>231</v>
      </c>
      <c r="B130" s="2" t="s">
        <v>232</v>
      </c>
      <c r="C130" s="3">
        <v>1106600.56</v>
      </c>
      <c r="D130" s="3">
        <v>643600.56000000006</v>
      </c>
      <c r="E130" s="11">
        <f t="shared" si="1"/>
        <v>0.58160151301568108</v>
      </c>
    </row>
    <row r="131" spans="1:5" ht="45" outlineLevel="2" x14ac:dyDescent="0.2">
      <c r="A131" s="4" t="s">
        <v>233</v>
      </c>
      <c r="B131" s="5" t="s">
        <v>234</v>
      </c>
      <c r="C131" s="6">
        <v>463000</v>
      </c>
      <c r="D131" s="6">
        <v>0</v>
      </c>
      <c r="E131" s="12">
        <f t="shared" si="1"/>
        <v>0</v>
      </c>
    </row>
    <row r="132" spans="1:5" ht="45" outlineLevel="2" x14ac:dyDescent="0.2">
      <c r="A132" s="4" t="s">
        <v>235</v>
      </c>
      <c r="B132" s="5" t="s">
        <v>236</v>
      </c>
      <c r="C132" s="6">
        <v>643600.56000000006</v>
      </c>
      <c r="D132" s="6">
        <v>643600.56000000006</v>
      </c>
      <c r="E132" s="12">
        <f t="shared" si="1"/>
        <v>1</v>
      </c>
    </row>
    <row r="133" spans="1:5" ht="45" outlineLevel="1" x14ac:dyDescent="0.2">
      <c r="A133" s="1" t="s">
        <v>237</v>
      </c>
      <c r="B133" s="2" t="s">
        <v>238</v>
      </c>
      <c r="C133" s="3">
        <v>26577800</v>
      </c>
      <c r="D133" s="3">
        <v>26577800</v>
      </c>
      <c r="E133" s="11">
        <f t="shared" si="1"/>
        <v>1</v>
      </c>
    </row>
    <row r="134" spans="1:5" ht="33.75" outlineLevel="2" x14ac:dyDescent="0.2">
      <c r="A134" s="4" t="s">
        <v>239</v>
      </c>
      <c r="B134" s="5" t="s">
        <v>240</v>
      </c>
      <c r="C134" s="6">
        <v>26577800</v>
      </c>
      <c r="D134" s="6">
        <v>26577800</v>
      </c>
      <c r="E134" s="12">
        <f t="shared" ref="E134:E186" si="2">D134/C134</f>
        <v>1</v>
      </c>
    </row>
    <row r="135" spans="1:5" ht="45" outlineLevel="1" x14ac:dyDescent="0.2">
      <c r="A135" s="1" t="s">
        <v>241</v>
      </c>
      <c r="B135" s="2" t="s">
        <v>242</v>
      </c>
      <c r="C135" s="3">
        <v>2711976.93</v>
      </c>
      <c r="D135" s="3">
        <v>2711976.93</v>
      </c>
      <c r="E135" s="11">
        <f t="shared" si="2"/>
        <v>1</v>
      </c>
    </row>
    <row r="136" spans="1:5" ht="33.75" outlineLevel="2" x14ac:dyDescent="0.2">
      <c r="A136" s="4" t="s">
        <v>243</v>
      </c>
      <c r="B136" s="5" t="s">
        <v>244</v>
      </c>
      <c r="C136" s="6">
        <v>11957.65</v>
      </c>
      <c r="D136" s="6">
        <v>11957.65</v>
      </c>
      <c r="E136" s="12">
        <f t="shared" si="2"/>
        <v>1</v>
      </c>
    </row>
    <row r="137" spans="1:5" ht="22.5" outlineLevel="2" x14ac:dyDescent="0.2">
      <c r="A137" s="4" t="s">
        <v>245</v>
      </c>
      <c r="B137" s="5" t="s">
        <v>246</v>
      </c>
      <c r="C137" s="6">
        <v>2700019.28</v>
      </c>
      <c r="D137" s="6">
        <v>2700019.28</v>
      </c>
      <c r="E137" s="12">
        <f t="shared" si="2"/>
        <v>1</v>
      </c>
    </row>
    <row r="138" spans="1:5" ht="56.25" outlineLevel="1" x14ac:dyDescent="0.2">
      <c r="A138" s="1" t="s">
        <v>247</v>
      </c>
      <c r="B138" s="2" t="s">
        <v>248</v>
      </c>
      <c r="C138" s="3">
        <v>50320</v>
      </c>
      <c r="D138" s="3">
        <v>50320</v>
      </c>
      <c r="E138" s="11">
        <f t="shared" si="2"/>
        <v>1</v>
      </c>
    </row>
    <row r="139" spans="1:5" ht="45" outlineLevel="2" x14ac:dyDescent="0.2">
      <c r="A139" s="4" t="s">
        <v>249</v>
      </c>
      <c r="B139" s="5" t="s">
        <v>250</v>
      </c>
      <c r="C139" s="6">
        <v>10150</v>
      </c>
      <c r="D139" s="6">
        <v>10150</v>
      </c>
      <c r="E139" s="12">
        <f t="shared" si="2"/>
        <v>1</v>
      </c>
    </row>
    <row r="140" spans="1:5" ht="45" outlineLevel="2" x14ac:dyDescent="0.2">
      <c r="A140" s="4" t="s">
        <v>251</v>
      </c>
      <c r="B140" s="5" t="s">
        <v>252</v>
      </c>
      <c r="C140" s="6">
        <v>10475</v>
      </c>
      <c r="D140" s="6">
        <v>10475</v>
      </c>
      <c r="E140" s="12">
        <f t="shared" si="2"/>
        <v>1</v>
      </c>
    </row>
    <row r="141" spans="1:5" ht="22.5" outlineLevel="2" x14ac:dyDescent="0.2">
      <c r="A141" s="4" t="s">
        <v>253</v>
      </c>
      <c r="B141" s="5" t="s">
        <v>254</v>
      </c>
      <c r="C141" s="6">
        <v>29695</v>
      </c>
      <c r="D141" s="6">
        <v>29695</v>
      </c>
      <c r="E141" s="12">
        <f t="shared" si="2"/>
        <v>1</v>
      </c>
    </row>
    <row r="142" spans="1:5" ht="33.75" outlineLevel="1" x14ac:dyDescent="0.2">
      <c r="A142" s="1" t="s">
        <v>255</v>
      </c>
      <c r="B142" s="2" t="s">
        <v>256</v>
      </c>
      <c r="C142" s="3">
        <v>6131729.6299999999</v>
      </c>
      <c r="D142" s="3">
        <v>6130920.3399999999</v>
      </c>
      <c r="E142" s="11">
        <f t="shared" si="2"/>
        <v>0.99986801603318576</v>
      </c>
    </row>
    <row r="143" spans="1:5" ht="22.5" outlineLevel="2" x14ac:dyDescent="0.2">
      <c r="A143" s="4" t="s">
        <v>257</v>
      </c>
      <c r="B143" s="5" t="s">
        <v>258</v>
      </c>
      <c r="C143" s="6">
        <v>1884559.45</v>
      </c>
      <c r="D143" s="6">
        <v>1883750.16</v>
      </c>
      <c r="E143" s="12">
        <f t="shared" si="2"/>
        <v>0.99957056807096212</v>
      </c>
    </row>
    <row r="144" spans="1:5" ht="45" outlineLevel="2" x14ac:dyDescent="0.2">
      <c r="A144" s="4" t="s">
        <v>259</v>
      </c>
      <c r="B144" s="5" t="s">
        <v>260</v>
      </c>
      <c r="C144" s="6">
        <v>4247170.18</v>
      </c>
      <c r="D144" s="6">
        <v>4247170.18</v>
      </c>
      <c r="E144" s="12">
        <f t="shared" si="2"/>
        <v>1</v>
      </c>
    </row>
    <row r="145" spans="1:5" ht="33.75" outlineLevel="1" x14ac:dyDescent="0.2">
      <c r="A145" s="1" t="s">
        <v>261</v>
      </c>
      <c r="B145" s="2" t="s">
        <v>262</v>
      </c>
      <c r="C145" s="3">
        <v>858000</v>
      </c>
      <c r="D145" s="3">
        <v>858000</v>
      </c>
      <c r="E145" s="11">
        <f t="shared" si="2"/>
        <v>1</v>
      </c>
    </row>
    <row r="146" spans="1:5" ht="45" outlineLevel="2" x14ac:dyDescent="0.2">
      <c r="A146" s="4" t="s">
        <v>263</v>
      </c>
      <c r="B146" s="5" t="s">
        <v>264</v>
      </c>
      <c r="C146" s="6">
        <v>858000</v>
      </c>
      <c r="D146" s="6">
        <v>858000</v>
      </c>
      <c r="E146" s="12">
        <f t="shared" si="2"/>
        <v>1</v>
      </c>
    </row>
    <row r="147" spans="1:5" ht="45" outlineLevel="1" x14ac:dyDescent="0.2">
      <c r="A147" s="1" t="s">
        <v>265</v>
      </c>
      <c r="B147" s="2" t="s">
        <v>266</v>
      </c>
      <c r="C147" s="3">
        <v>54101315.829999998</v>
      </c>
      <c r="D147" s="3">
        <v>54004739.609999999</v>
      </c>
      <c r="E147" s="11">
        <f t="shared" si="2"/>
        <v>0.99821490071880203</v>
      </c>
    </row>
    <row r="148" spans="1:5" ht="45" outlineLevel="2" x14ac:dyDescent="0.2">
      <c r="A148" s="4" t="s">
        <v>267</v>
      </c>
      <c r="B148" s="5" t="s">
        <v>268</v>
      </c>
      <c r="C148" s="6">
        <v>50449954.880000003</v>
      </c>
      <c r="D148" s="6">
        <v>50353378.659999996</v>
      </c>
      <c r="E148" s="12">
        <f t="shared" si="2"/>
        <v>0.9980857025495915</v>
      </c>
    </row>
    <row r="149" spans="1:5" ht="22.5" outlineLevel="2" x14ac:dyDescent="0.2">
      <c r="A149" s="4" t="s">
        <v>269</v>
      </c>
      <c r="B149" s="5" t="s">
        <v>270</v>
      </c>
      <c r="C149" s="6">
        <v>3651360.95</v>
      </c>
      <c r="D149" s="6">
        <v>3651360.95</v>
      </c>
      <c r="E149" s="12">
        <f t="shared" si="2"/>
        <v>1</v>
      </c>
    </row>
    <row r="150" spans="1:5" ht="56.25" x14ac:dyDescent="0.2">
      <c r="A150" s="1" t="s">
        <v>271</v>
      </c>
      <c r="B150" s="2" t="s">
        <v>272</v>
      </c>
      <c r="C150" s="3">
        <v>25669106.309999999</v>
      </c>
      <c r="D150" s="3">
        <v>25392066.079999998</v>
      </c>
      <c r="E150" s="11">
        <f t="shared" si="2"/>
        <v>0.98920725066723214</v>
      </c>
    </row>
    <row r="151" spans="1:5" ht="78.75" outlineLevel="1" x14ac:dyDescent="0.2">
      <c r="A151" s="1" t="s">
        <v>273</v>
      </c>
      <c r="B151" s="2" t="s">
        <v>274</v>
      </c>
      <c r="C151" s="3">
        <v>10580355</v>
      </c>
      <c r="D151" s="3">
        <v>10579303.18</v>
      </c>
      <c r="E151" s="11">
        <f t="shared" si="2"/>
        <v>0.999900587456659</v>
      </c>
    </row>
    <row r="152" spans="1:5" ht="22.5" outlineLevel="2" x14ac:dyDescent="0.2">
      <c r="A152" s="4" t="s">
        <v>275</v>
      </c>
      <c r="B152" s="5" t="s">
        <v>276</v>
      </c>
      <c r="C152" s="6">
        <v>9706563</v>
      </c>
      <c r="D152" s="6">
        <v>9705511.1799999997</v>
      </c>
      <c r="E152" s="12">
        <f t="shared" si="2"/>
        <v>0.99989163826577954</v>
      </c>
    </row>
    <row r="153" spans="1:5" ht="22.5" outlineLevel="2" x14ac:dyDescent="0.2">
      <c r="A153" s="4" t="s">
        <v>277</v>
      </c>
      <c r="B153" s="5" t="s">
        <v>270</v>
      </c>
      <c r="C153" s="6">
        <v>873792</v>
      </c>
      <c r="D153" s="6">
        <v>873792</v>
      </c>
      <c r="E153" s="12">
        <f t="shared" si="2"/>
        <v>1</v>
      </c>
    </row>
    <row r="154" spans="1:5" outlineLevel="1" x14ac:dyDescent="0.2">
      <c r="A154" s="1" t="s">
        <v>278</v>
      </c>
      <c r="B154" s="2" t="s">
        <v>279</v>
      </c>
      <c r="C154" s="3">
        <v>11682088.58</v>
      </c>
      <c r="D154" s="3">
        <v>11421501.08</v>
      </c>
      <c r="E154" s="11">
        <f t="shared" si="2"/>
        <v>0.97769341516155495</v>
      </c>
    </row>
    <row r="155" spans="1:5" ht="45" outlineLevel="2" x14ac:dyDescent="0.2">
      <c r="A155" s="4" t="s">
        <v>280</v>
      </c>
      <c r="B155" s="5" t="s">
        <v>281</v>
      </c>
      <c r="C155" s="6">
        <v>8943597</v>
      </c>
      <c r="D155" s="6">
        <v>8683009.5</v>
      </c>
      <c r="E155" s="12">
        <f t="shared" si="2"/>
        <v>0.9708632332158974</v>
      </c>
    </row>
    <row r="156" spans="1:5" ht="22.5" outlineLevel="2" x14ac:dyDescent="0.2">
      <c r="A156" s="4" t="s">
        <v>282</v>
      </c>
      <c r="B156" s="5" t="s">
        <v>283</v>
      </c>
      <c r="C156" s="6">
        <v>141117</v>
      </c>
      <c r="D156" s="6">
        <v>141117</v>
      </c>
      <c r="E156" s="12">
        <f t="shared" si="2"/>
        <v>1</v>
      </c>
    </row>
    <row r="157" spans="1:5" ht="22.5" outlineLevel="2" x14ac:dyDescent="0.2">
      <c r="A157" s="4" t="s">
        <v>284</v>
      </c>
      <c r="B157" s="5" t="s">
        <v>285</v>
      </c>
      <c r="C157" s="6">
        <v>2597374.58</v>
      </c>
      <c r="D157" s="6">
        <v>2597374.58</v>
      </c>
      <c r="E157" s="12">
        <f t="shared" si="2"/>
        <v>1</v>
      </c>
    </row>
    <row r="158" spans="1:5" ht="56.25" outlineLevel="1" x14ac:dyDescent="0.2">
      <c r="A158" s="1" t="s">
        <v>286</v>
      </c>
      <c r="B158" s="2" t="s">
        <v>287</v>
      </c>
      <c r="C158" s="3">
        <v>3406662.73</v>
      </c>
      <c r="D158" s="3">
        <v>3391261.82</v>
      </c>
      <c r="E158" s="11">
        <f t="shared" si="2"/>
        <v>0.99547917970734945</v>
      </c>
    </row>
    <row r="159" spans="1:5" ht="22.5" outlineLevel="2" x14ac:dyDescent="0.2">
      <c r="A159" s="4" t="s">
        <v>288</v>
      </c>
      <c r="B159" s="5" t="s">
        <v>289</v>
      </c>
      <c r="C159" s="6">
        <v>2992601.94</v>
      </c>
      <c r="D159" s="6">
        <v>2977216.04</v>
      </c>
      <c r="E159" s="12">
        <f t="shared" si="2"/>
        <v>0.99485868808866706</v>
      </c>
    </row>
    <row r="160" spans="1:5" ht="22.5" outlineLevel="2" x14ac:dyDescent="0.2">
      <c r="A160" s="4" t="s">
        <v>290</v>
      </c>
      <c r="B160" s="5" t="s">
        <v>270</v>
      </c>
      <c r="C160" s="6">
        <v>414060.79</v>
      </c>
      <c r="D160" s="6">
        <v>414045.78</v>
      </c>
      <c r="E160" s="12">
        <f t="shared" si="2"/>
        <v>0.9999637492842538</v>
      </c>
    </row>
    <row r="161" spans="1:5" ht="56.25" x14ac:dyDescent="0.2">
      <c r="A161" s="1" t="s">
        <v>291</v>
      </c>
      <c r="B161" s="2" t="s">
        <v>292</v>
      </c>
      <c r="C161" s="3">
        <v>42676615.710000001</v>
      </c>
      <c r="D161" s="3">
        <v>42383310.969999999</v>
      </c>
      <c r="E161" s="11">
        <f t="shared" si="2"/>
        <v>0.993127272743624</v>
      </c>
    </row>
    <row r="162" spans="1:5" ht="22.5" outlineLevel="1" x14ac:dyDescent="0.2">
      <c r="A162" s="1" t="s">
        <v>293</v>
      </c>
      <c r="B162" s="2" t="s">
        <v>294</v>
      </c>
      <c r="C162" s="3">
        <v>96600</v>
      </c>
      <c r="D162" s="3">
        <v>96600</v>
      </c>
      <c r="E162" s="11">
        <f t="shared" si="2"/>
        <v>1</v>
      </c>
    </row>
    <row r="163" spans="1:5" ht="22.5" outlineLevel="2" x14ac:dyDescent="0.2">
      <c r="A163" s="4" t="s">
        <v>295</v>
      </c>
      <c r="B163" s="5" t="s">
        <v>296</v>
      </c>
      <c r="C163" s="6">
        <v>87960</v>
      </c>
      <c r="D163" s="6">
        <v>87960</v>
      </c>
      <c r="E163" s="12">
        <f t="shared" si="2"/>
        <v>1</v>
      </c>
    </row>
    <row r="164" spans="1:5" ht="33.75" outlineLevel="2" x14ac:dyDescent="0.2">
      <c r="A164" s="4" t="s">
        <v>297</v>
      </c>
      <c r="B164" s="5" t="s">
        <v>298</v>
      </c>
      <c r="C164" s="6">
        <v>8640</v>
      </c>
      <c r="D164" s="6">
        <v>8640</v>
      </c>
      <c r="E164" s="12">
        <f t="shared" si="2"/>
        <v>1</v>
      </c>
    </row>
    <row r="165" spans="1:5" ht="45" outlineLevel="1" x14ac:dyDescent="0.2">
      <c r="A165" s="1" t="s">
        <v>299</v>
      </c>
      <c r="B165" s="2" t="s">
        <v>300</v>
      </c>
      <c r="C165" s="3">
        <v>42580015.710000001</v>
      </c>
      <c r="D165" s="3">
        <v>42286710.969999999</v>
      </c>
      <c r="E165" s="11">
        <f t="shared" si="2"/>
        <v>0.99311168079416379</v>
      </c>
    </row>
    <row r="166" spans="1:5" ht="45" outlineLevel="2" x14ac:dyDescent="0.2">
      <c r="A166" s="4" t="s">
        <v>301</v>
      </c>
      <c r="B166" s="5" t="s">
        <v>302</v>
      </c>
      <c r="C166" s="6">
        <v>36482535.549999997</v>
      </c>
      <c r="D166" s="6">
        <v>36189263.810000002</v>
      </c>
      <c r="E166" s="12">
        <f t="shared" si="2"/>
        <v>0.9919613114719491</v>
      </c>
    </row>
    <row r="167" spans="1:5" ht="22.5" outlineLevel="2" x14ac:dyDescent="0.2">
      <c r="A167" s="4" t="s">
        <v>303</v>
      </c>
      <c r="B167" s="5" t="s">
        <v>270</v>
      </c>
      <c r="C167" s="6">
        <v>6097480.1600000001</v>
      </c>
      <c r="D167" s="6">
        <v>6097447.1600000001</v>
      </c>
      <c r="E167" s="12">
        <f t="shared" si="2"/>
        <v>0.99999458792826967</v>
      </c>
    </row>
    <row r="168" spans="1:5" ht="56.25" x14ac:dyDescent="0.2">
      <c r="A168" s="1" t="s">
        <v>304</v>
      </c>
      <c r="B168" s="2" t="s">
        <v>305</v>
      </c>
      <c r="C168" s="3">
        <v>19268750</v>
      </c>
      <c r="D168" s="3">
        <v>19268750</v>
      </c>
      <c r="E168" s="11">
        <f t="shared" si="2"/>
        <v>1</v>
      </c>
    </row>
    <row r="169" spans="1:5" ht="22.5" outlineLevel="1" x14ac:dyDescent="0.2">
      <c r="A169" s="1" t="s">
        <v>306</v>
      </c>
      <c r="B169" s="2" t="s">
        <v>307</v>
      </c>
      <c r="C169" s="3">
        <v>19268750</v>
      </c>
      <c r="D169" s="3">
        <v>19268750</v>
      </c>
      <c r="E169" s="11">
        <f t="shared" si="2"/>
        <v>1</v>
      </c>
    </row>
    <row r="170" spans="1:5" ht="22.5" outlineLevel="2" x14ac:dyDescent="0.2">
      <c r="A170" s="4" t="s">
        <v>308</v>
      </c>
      <c r="B170" s="5" t="s">
        <v>309</v>
      </c>
      <c r="C170" s="6">
        <v>19268750</v>
      </c>
      <c r="D170" s="6">
        <v>19268750</v>
      </c>
      <c r="E170" s="12">
        <f t="shared" si="2"/>
        <v>1</v>
      </c>
    </row>
    <row r="171" spans="1:5" ht="67.5" x14ac:dyDescent="0.2">
      <c r="A171" s="1" t="s">
        <v>310</v>
      </c>
      <c r="B171" s="2" t="s">
        <v>311</v>
      </c>
      <c r="C171" s="3">
        <v>227937732.55000001</v>
      </c>
      <c r="D171" s="3">
        <v>222349475.84999999</v>
      </c>
      <c r="E171" s="11">
        <f t="shared" si="2"/>
        <v>0.9754834066414424</v>
      </c>
    </row>
    <row r="172" spans="1:5" ht="45" outlineLevel="1" x14ac:dyDescent="0.2">
      <c r="A172" s="1" t="s">
        <v>312</v>
      </c>
      <c r="B172" s="2" t="s">
        <v>313</v>
      </c>
      <c r="C172" s="3">
        <v>212387597.90000001</v>
      </c>
      <c r="D172" s="3">
        <v>206810732.19</v>
      </c>
      <c r="E172" s="11">
        <f t="shared" si="2"/>
        <v>0.97374203689320027</v>
      </c>
    </row>
    <row r="173" spans="1:5" ht="33.75" outlineLevel="2" x14ac:dyDescent="0.2">
      <c r="A173" s="4" t="s">
        <v>314</v>
      </c>
      <c r="B173" s="5" t="s">
        <v>315</v>
      </c>
      <c r="C173" s="6">
        <v>10576245.35</v>
      </c>
      <c r="D173" s="6">
        <v>10576245.35</v>
      </c>
      <c r="E173" s="12">
        <f t="shared" si="2"/>
        <v>1</v>
      </c>
    </row>
    <row r="174" spans="1:5" ht="33.75" outlineLevel="2" x14ac:dyDescent="0.2">
      <c r="A174" s="4" t="s">
        <v>316</v>
      </c>
      <c r="B174" s="5" t="s">
        <v>317</v>
      </c>
      <c r="C174" s="6">
        <v>201811352.55000001</v>
      </c>
      <c r="D174" s="6">
        <v>196234486.84</v>
      </c>
      <c r="E174" s="12">
        <f t="shared" si="2"/>
        <v>0.97236594651622332</v>
      </c>
    </row>
    <row r="175" spans="1:5" ht="22.5" outlineLevel="1" x14ac:dyDescent="0.2">
      <c r="A175" s="1" t="s">
        <v>318</v>
      </c>
      <c r="B175" s="2" t="s">
        <v>36</v>
      </c>
      <c r="C175" s="3">
        <v>15550134.65</v>
      </c>
      <c r="D175" s="3">
        <v>15538743.66</v>
      </c>
      <c r="E175" s="11">
        <f t="shared" si="2"/>
        <v>0.99926746679328593</v>
      </c>
    </row>
    <row r="176" spans="1:5" ht="22.5" outlineLevel="2" x14ac:dyDescent="0.2">
      <c r="A176" s="4" t="s">
        <v>319</v>
      </c>
      <c r="B176" s="5" t="s">
        <v>38</v>
      </c>
      <c r="C176" s="6">
        <v>15550134.65</v>
      </c>
      <c r="D176" s="6">
        <v>15538743.66</v>
      </c>
      <c r="E176" s="12">
        <f t="shared" si="2"/>
        <v>0.99926746679328593</v>
      </c>
    </row>
    <row r="177" spans="1:5" ht="67.5" x14ac:dyDescent="0.2">
      <c r="A177" s="1" t="s">
        <v>320</v>
      </c>
      <c r="B177" s="2" t="s">
        <v>321</v>
      </c>
      <c r="C177" s="3">
        <v>19800</v>
      </c>
      <c r="D177" s="3">
        <v>19800</v>
      </c>
      <c r="E177" s="11">
        <f t="shared" si="2"/>
        <v>1</v>
      </c>
    </row>
    <row r="178" spans="1:5" ht="56.25" outlineLevel="1" x14ac:dyDescent="0.2">
      <c r="A178" s="1" t="s">
        <v>322</v>
      </c>
      <c r="B178" s="2" t="s">
        <v>323</v>
      </c>
      <c r="C178" s="3">
        <v>19800</v>
      </c>
      <c r="D178" s="3">
        <v>19800</v>
      </c>
      <c r="E178" s="11">
        <f t="shared" si="2"/>
        <v>1</v>
      </c>
    </row>
    <row r="179" spans="1:5" ht="22.5" outlineLevel="2" x14ac:dyDescent="0.2">
      <c r="A179" s="4" t="s">
        <v>324</v>
      </c>
      <c r="B179" s="5" t="s">
        <v>325</v>
      </c>
      <c r="C179" s="6">
        <v>19800</v>
      </c>
      <c r="D179" s="6">
        <v>19800</v>
      </c>
      <c r="E179" s="12">
        <f t="shared" si="2"/>
        <v>1</v>
      </c>
    </row>
    <row r="180" spans="1:5" x14ac:dyDescent="0.2">
      <c r="A180" s="1" t="s">
        <v>326</v>
      </c>
      <c r="B180" s="2" t="s">
        <v>327</v>
      </c>
      <c r="C180" s="3">
        <v>150134227.59999999</v>
      </c>
      <c r="D180" s="3">
        <v>148257464.72999999</v>
      </c>
      <c r="E180" s="11">
        <f t="shared" si="2"/>
        <v>0.98749943367344428</v>
      </c>
    </row>
    <row r="181" spans="1:5" outlineLevel="1" x14ac:dyDescent="0.2">
      <c r="A181" s="1" t="s">
        <v>328</v>
      </c>
      <c r="B181" s="2" t="s">
        <v>329</v>
      </c>
      <c r="C181" s="3">
        <v>150134227.59999999</v>
      </c>
      <c r="D181" s="3">
        <v>148257464.72999999</v>
      </c>
      <c r="E181" s="11">
        <f t="shared" si="2"/>
        <v>0.98749943367344428</v>
      </c>
    </row>
    <row r="182" spans="1:5" ht="22.5" outlineLevel="2" x14ac:dyDescent="0.2">
      <c r="A182" s="4" t="s">
        <v>330</v>
      </c>
      <c r="B182" s="5" t="s">
        <v>38</v>
      </c>
      <c r="C182" s="6">
        <v>110173401.69</v>
      </c>
      <c r="D182" s="6">
        <v>108499344.86</v>
      </c>
      <c r="E182" s="12">
        <f t="shared" si="2"/>
        <v>0.98480525422360676</v>
      </c>
    </row>
    <row r="183" spans="1:5" ht="22.5" outlineLevel="2" x14ac:dyDescent="0.2">
      <c r="A183" s="4" t="s">
        <v>331</v>
      </c>
      <c r="B183" s="5" t="s">
        <v>332</v>
      </c>
      <c r="C183" s="6">
        <v>14557315.51</v>
      </c>
      <c r="D183" s="6">
        <v>14440200.07</v>
      </c>
      <c r="E183" s="12">
        <f t="shared" si="2"/>
        <v>0.99195487382824477</v>
      </c>
    </row>
    <row r="184" spans="1:5" ht="22.5" outlineLevel="2" x14ac:dyDescent="0.2">
      <c r="A184" s="4" t="s">
        <v>333</v>
      </c>
      <c r="B184" s="5" t="s">
        <v>334</v>
      </c>
      <c r="C184" s="6">
        <v>9230657.4499999993</v>
      </c>
      <c r="D184" s="6">
        <v>9202870.6799999997</v>
      </c>
      <c r="E184" s="12">
        <f t="shared" si="2"/>
        <v>0.99698973013021952</v>
      </c>
    </row>
    <row r="185" spans="1:5" ht="22.5" outlineLevel="2" x14ac:dyDescent="0.2">
      <c r="A185" s="4" t="s">
        <v>335</v>
      </c>
      <c r="B185" s="5" t="s">
        <v>336</v>
      </c>
      <c r="C185" s="6">
        <v>16172852.949999999</v>
      </c>
      <c r="D185" s="6">
        <v>16115049.119999999</v>
      </c>
      <c r="E185" s="12">
        <f t="shared" si="2"/>
        <v>0.99642587302446228</v>
      </c>
    </row>
    <row r="186" spans="1:5" x14ac:dyDescent="0.2">
      <c r="A186" s="7" t="s">
        <v>337</v>
      </c>
      <c r="B186" s="8"/>
      <c r="C186" s="9">
        <v>4414744301.29</v>
      </c>
      <c r="D186" s="9">
        <v>4327605474.3999996</v>
      </c>
      <c r="E186" s="13">
        <f t="shared" si="2"/>
        <v>0.98026186321492315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rep:2.56.0.498</dc:description>
  <cp:lastModifiedBy>Пользователь Windows</cp:lastModifiedBy>
  <dcterms:created xsi:type="dcterms:W3CDTF">2026-03-02T13:04:10Z</dcterms:created>
  <dcterms:modified xsi:type="dcterms:W3CDTF">2026-03-02T13:04:10Z</dcterms:modified>
</cp:coreProperties>
</file>