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3. 2025\2. Исполнение\2. исполнение МП\"/>
    </mc:Choice>
  </mc:AlternateContent>
  <xr:revisionPtr revIDLastSave="0" documentId="8_{EF62F6F0-BCC5-476F-8870-13EDA911B603}" xr6:coauthVersionLast="47" xr6:coauthVersionMax="47" xr10:uidLastSave="{00000000-0000-0000-0000-000000000000}"/>
  <bookViews>
    <workbookView xWindow="10920" yWindow="1305" windowWidth="13725" windowHeight="14235" xr2:uid="{84244B01-402A-4601-AABF-55EBA9EF5ECA}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Бюджет!$J$190</definedName>
    <definedName name="SIGN" localSheetId="0">Бюджет!$A$13:$H$14</definedName>
  </definedNames>
  <calcPr calcId="181029"/>
</workbook>
</file>

<file path=xl/calcChain.xml><?xml version="1.0" encoding="utf-8"?>
<calcChain xmlns="http://schemas.openxmlformats.org/spreadsheetml/2006/main">
  <c r="E185" i="1" l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<sst xmlns="http://schemas.openxmlformats.org/spreadsheetml/2006/main" count="367" uniqueCount="344">
  <si>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</si>
  <si>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</si>
  <si>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</si>
  <si>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</si>
  <si>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</si>
  <si>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</si>
  <si>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</si>
  <si>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</si>
  <si>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</si>
  <si>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011Y400000</t>
  </si>
  <si>
    <t>Региональный проект "Стимулирование спроса на отечественные беспилотные авиационные системы"</t>
  </si>
  <si>
    <t>011Ю600000</t>
  </si>
  <si>
    <t>Региональный проект "Педагоги и наставники"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</si>
  <si>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</si>
  <si>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</si>
  <si>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</si>
  <si>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</si>
  <si>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</si>
  <si>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</si>
  <si>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0120300000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</si>
  <si>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</si>
  <si>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</si>
  <si>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</si>
  <si>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</si>
  <si>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</si>
  <si>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</si>
  <si>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</si>
  <si>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</si>
  <si>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</si>
  <si>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</si>
  <si>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</si>
  <si>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</si>
  <si>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</si>
  <si>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</si>
  <si>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</si>
  <si>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</si>
  <si>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</si>
  <si>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</si>
  <si>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</si>
  <si>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</si>
  <si>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</si>
  <si>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</si>
  <si>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</si>
  <si>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</si>
  <si>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</si>
  <si>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</si>
  <si>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</si>
  <si>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</si>
  <si>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</si>
  <si>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</si>
  <si>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</si>
  <si>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</si>
  <si>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</si>
  <si>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</si>
  <si>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</si>
  <si>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</si>
  <si>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</si>
  <si>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</si>
  <si>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</si>
  <si>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</si>
  <si>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</si>
  <si>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</si>
  <si>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</si>
  <si>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</si>
  <si>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</si>
  <si>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</si>
  <si>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</si>
  <si>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</si>
  <si>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</si>
  <si>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</si>
  <si>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</si>
  <si>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</si>
  <si>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</si>
  <si>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0310200000</t>
  </si>
  <si>
    <t>Основное мероприятие "Компенсация процентной ставки по кредитам по программам жилищного кредитования"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</si>
  <si>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</si>
  <si>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</si>
  <si>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</si>
  <si>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</si>
  <si>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033И200000</t>
  </si>
  <si>
    <t>Региональный проект "Жилье"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</si>
  <si>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</si>
  <si>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</si>
  <si>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</si>
  <si>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</si>
  <si>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0340200000</t>
  </si>
  <si>
    <t>Основное мероприятие "Обеспечение жильем граждан, утративших жилые помещения в результате пожара"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</si>
  <si>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</si>
  <si>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</si>
  <si>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</si>
  <si>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</si>
  <si>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</si>
  <si>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</si>
  <si>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</si>
  <si>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</si>
  <si>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</si>
  <si>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</si>
  <si>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</si>
  <si>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</si>
  <si>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</si>
  <si>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</si>
  <si>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042Я500000</t>
  </si>
  <si>
    <t>Региональный проект "Семейные ценности и инфраструктура культуры"</t>
  </si>
  <si>
    <t>0430000000</t>
  </si>
  <si>
    <t>Подпрограмма "Музейное обслуживание населения"</t>
  </si>
  <si>
    <t>0430100000</t>
  </si>
  <si>
    <t>0430200000</t>
  </si>
  <si>
    <t>Основное мероприятие "Сохранение и развитие материально-технической базы учреждения"</t>
  </si>
  <si>
    <t>0440000000</t>
  </si>
  <si>
    <t>Подпрограмма "Предоставление дополнительного образования"</t>
  </si>
  <si>
    <t>0440100000</t>
  </si>
  <si>
    <t>0440300000</t>
  </si>
  <si>
    <t>Основное мероприятие "Материально-техническое оснащение муниципальных учреждений культуры и организаций дополнительного образования, реализующих образовательные программы в области искусства"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</si>
  <si>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</si>
  <si>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</si>
  <si>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</si>
  <si>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</si>
  <si>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0450200000</t>
  </si>
  <si>
    <t>Основное мероприятие "Выполнение методической работы в установленной сфере деятельности"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</si>
  <si>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</si>
  <si>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</si>
  <si>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</si>
  <si>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</si>
  <si>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</si>
  <si>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</si>
  <si>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</si>
  <si>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</si>
  <si>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</si>
  <si>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</si>
  <si>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</si>
  <si>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</si>
  <si>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</si>
  <si>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</si>
  <si>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</si>
  <si>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</si>
  <si>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</si>
  <si>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</si>
  <si>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</si>
  <si>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</si>
  <si>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</si>
  <si>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</si>
  <si>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</si>
  <si>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</si>
  <si>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</si>
  <si>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</si>
  <si>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</si>
  <si>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</si>
  <si>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</si>
  <si>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</si>
  <si>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</si>
  <si>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</si>
  <si>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</si>
  <si>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</si>
  <si>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</si>
  <si>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</si>
  <si>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</si>
  <si>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</si>
  <si>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</si>
  <si>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</si>
  <si>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</si>
  <si>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</si>
  <si>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</si>
  <si>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</si>
  <si>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</si>
  <si>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</si>
  <si>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</si>
  <si>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</si>
  <si>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</si>
  <si>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</si>
  <si>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</si>
  <si>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</si>
  <si>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</si>
  <si>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</si>
  <si>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</si>
  <si>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0810100000</t>
  </si>
  <si>
    <t>Основное мероприятие "Организация учета, разграничения и перераспределения муниципального имущества Богородского муниципального округа Нижегородской области, модернизация информационных систем"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</si>
  <si>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</si>
  <si>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</si>
  <si>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</si>
  <si>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</si>
  <si>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</si>
  <si>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</si>
  <si>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0820000000</t>
  </si>
  <si>
    <t>Подпрограмма "Сохранение объектов культурного наследия, находящихся в муниципальной собственности Богородского муниципального округа Нижегородской области"</t>
  </si>
  <si>
    <t>0820300000</t>
  </si>
  <si>
    <t>Основное мероприятие "Разработка проектной документации и проведение ремонта объектов культурного наследия, являющихся муниципальной собственностью Богородского муниципального округа Нижегородской области"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</si>
  <si>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</si>
  <si>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</si>
  <si>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</si>
  <si>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</si>
  <si>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</si>
  <si>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</si>
  <si>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0911300000</t>
  </si>
  <si>
    <t>Основное мероприятие "Обеспечение деятельности инфраструктуры поддержки субъектов малого и среднего предпринимательства"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</si>
  <si>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</si>
  <si>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</si>
  <si>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</si>
  <si>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</si>
  <si>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</si>
  <si>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</si>
  <si>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</si>
  <si>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</si>
  <si>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</si>
  <si>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</si>
  <si>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</si>
  <si>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</si>
  <si>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</si>
  <si>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</si>
  <si>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</si>
  <si>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</si>
  <si>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</si>
  <si>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</si>
  <si>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</si>
  <si>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</si>
  <si>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</si>
  <si>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</si>
  <si>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</si>
  <si>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</si>
  <si>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</si>
  <si>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</si>
  <si>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</si>
  <si>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</si>
  <si>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111И300000</t>
  </si>
  <si>
    <t>Региональный проект "Модернизация коммунальной инфраструктуры"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</si>
  <si>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</si>
  <si>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</si>
  <si>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</si>
  <si>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</si>
  <si>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</si>
  <si>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</si>
  <si>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</si>
  <si>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</si>
  <si>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</si>
  <si>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</si>
  <si>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</si>
  <si>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</si>
  <si>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</si>
  <si>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</si>
  <si>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</si>
  <si>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</si>
  <si>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</si>
  <si>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</si>
  <si>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</si>
  <si>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</si>
  <si>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</si>
  <si>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</si>
  <si>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</si>
  <si>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</si>
  <si>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</si>
  <si>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</si>
  <si>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</si>
  <si>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</si>
  <si>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</si>
  <si>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</si>
  <si>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</si>
  <si>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</si>
  <si>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</si>
  <si>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</si>
  <si>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</si>
  <si>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</si>
  <si>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1260200000</t>
  </si>
  <si>
    <t>Основное мероприятие "Организация видеонаблюдения и мониторинга ситуаций на территории и объектах муниципального образования"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</si>
  <si>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</si>
  <si>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</si>
  <si>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</si>
  <si>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</si>
  <si>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</si>
  <si>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</si>
  <si>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</si>
  <si>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</si>
  <si>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</si>
  <si>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</si>
  <si>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</si>
  <si>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</si>
  <si>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</si>
  <si>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</si>
  <si>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</si>
  <si>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</si>
  <si>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1310200000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</si>
  <si>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</si>
  <si>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</si>
  <si>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</si>
  <si>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</si>
  <si>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</si>
  <si>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</si>
  <si>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</si>
  <si>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</si>
  <si>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</si>
  <si>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</si>
  <si>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</si>
  <si>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</si>
  <si>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</si>
  <si>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</si>
  <si>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</si>
  <si>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</si>
  <si>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</si>
  <si>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</si>
  <si>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</si>
  <si>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</si>
  <si>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</si>
  <si>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</si>
  <si>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</si>
  <si>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</si>
  <si>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</si>
  <si>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</si>
  <si>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</si>
  <si>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</si>
  <si>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151И400000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</si>
  <si>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</si>
  <si>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</si>
  <si>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</si>
  <si>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</si>
  <si>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</si>
  <si>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</si>
  <si>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</si>
  <si>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</si>
  <si>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</si>
  <si>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</si>
  <si>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</si>
  <si>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</si>
  <si>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</si>
  <si>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</si>
  <si>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</si>
  <si>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</si>
  <si>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</si>
  <si>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</si>
  <si>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</si>
  <si>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</si>
  <si>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</si>
  <si>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</si>
  <si>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</si>
  <si>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</si>
  <si>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</si>
  <si>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</si>
  <si>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</si>
  <si>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</si>
  <si>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</si>
  <si>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Наименование</t>
  </si>
  <si>
    <t>План</t>
  </si>
  <si>
    <t>Исполнение</t>
  </si>
  <si>
    <t>% исполнения</t>
  </si>
  <si>
    <t>Расходы бюджета по муниципальным программам</t>
  </si>
  <si>
    <t xml:space="preserve"> и непрограммным направлениям деятельности</t>
  </si>
  <si>
    <t>на 01.05.2025 год,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</si>
</sst>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185</xdr:row>
      <xdr:rowOff>190500</xdr:rowOff>
    </xdr:from>
    <xdr:to>
      <xdr:col>3</xdr:col>
      <xdr:colOff>876300</xdr:colOff>
      <xdr:row>188</xdr:row>
      <xdr:rowOff>47625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C3D8EB72-B9D2-29AC-C55C-C07CA7175C7E}"/>
            </a:ext>
          </a:extLst>
        </xdr:cNvPr>
        <xdr:cNvGrpSpPr>
          <a:grpSpLocks/>
        </xdr:cNvGrpSpPr>
      </xdr:nvGrpSpPr>
      <xdr:grpSpPr bwMode="auto">
        <a:xfrm>
          <a:off x="0" y="60140850"/>
          <a:ext cx="6105525" cy="371475"/>
          <a:chOff x="0" y="0"/>
          <a:chExt cx="1023" cy="25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3B17E5E8-6816-447D-45B6-995BAC0DAF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AB55DE63-82ED-4A66-AB6C-D63C5CC64E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B490E80D-AF83-B782-6861-DF477D51A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478CE7F0-256B-FEA5-E759-84E928DBC5B1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F3F1E47A-2ADC-B696-4714-DFF321D27F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86B1F6FC-B0DB-00E7-00F5-A8BD628DC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FEC394E8-1E10-C349-60FA-19BE45A13A5C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189</xdr:row>
      <xdr:rowOff>76200</xdr:rowOff>
    </xdr:from>
    <xdr:to>
      <xdr:col>3</xdr:col>
      <xdr:colOff>876300</xdr:colOff>
      <xdr:row>191</xdr:row>
      <xdr:rowOff>95250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B3649409-34D7-E3E1-3C12-6C9E578A0CB4}"/>
            </a:ext>
          </a:extLst>
        </xdr:cNvPr>
        <xdr:cNvGrpSpPr>
          <a:grpSpLocks/>
        </xdr:cNvGrpSpPr>
      </xdr:nvGrpSpPr>
      <xdr:grpSpPr bwMode="auto">
        <a:xfrm>
          <a:off x="0" y="60702825"/>
          <a:ext cx="6105525" cy="342900"/>
          <a:chOff x="0" y="0"/>
          <a:chExt cx="1023" cy="255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41E8393-3EBE-BFE8-D792-A163F857D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A1772F70-B53F-DC17-0A65-B58822C616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85090C60-60D0-E056-D4D5-7266F6CAAF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9CEBD14F-2592-B18F-7790-18DE035846A7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E17303F7-784C-4C2E-7876-736BA22CF5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5E0270AE-4835-2B5C-2DE5-C689AA86B4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D926C39B-08F9-729D-DAEC-810404011A26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DDA4-7668-4BE8-BEFD-B5FDEB722AD1}">
  <sheetPr>
    <outlinePr summaryBelow="0"/>
  </sheetPr>
  <dimension ref="A1:E185"/>
  <sheetViews>
    <sheetView showGridLines="0" tabSelected="1" workbookViewId="0">
      <selection activeCell="B6" sqref="B6"/>
    </sheetView>
  </sheetViews>
  <sheetFormatPr defaultRowHeight="12.75" outlineLevelRow="2" x14ac:dyDescent="0.2"/>
  <cols>
    <col min="1" max="1" width="10.28515625" bestFit="1" customWidth="1"/>
    <col min="2" max="2" width="55" customWidth="1"/>
    <col min="3" max="4" width="13.140625" bestFit="1" customWidth="1"/>
    <col min="5" max="5" width="13" bestFit="1" customWidth="1"/>
    <col min="6" max="6" width="9.140625" customWidth="1"/>
    <col min="7" max="7" width="13.140625" customWidth="1"/>
    <col min="8" max="10" width="9.140625" customWidth="1"/>
  </cols>
  <sheetData>
    <row r="1" spans="1:5" ht="15.75" x14ac:dyDescent="0.2">
      <c r="A1" s="13" t="s">
        <v>341</v>
      </c>
      <c r="B1" s="13"/>
      <c r="C1" s="13"/>
      <c r="D1" s="13"/>
      <c r="E1" s="13"/>
    </row>
    <row r="2" spans="1:5" ht="15.75" x14ac:dyDescent="0.2">
      <c r="A2" s="13" t="s">
        <v>342</v>
      </c>
      <c r="B2" s="13"/>
      <c r="C2" s="13"/>
      <c r="D2" s="13"/>
      <c r="E2" s="13"/>
    </row>
    <row r="3" spans="1:5" ht="15.75" x14ac:dyDescent="0.2">
      <c r="A3" s="13" t="s">
        <v>343</v>
      </c>
      <c r="B3" s="13"/>
      <c r="C3" s="13"/>
      <c r="D3" s="13"/>
      <c r="E3" s="13"/>
    </row>
    <row r="5" spans="1:5" x14ac:dyDescent="0.2">
      <c r="A5" s="11" t="s">
        <v>0</v>
      </c>
      <c r="B5" s="11" t="s">
        <v>337</v>
      </c>
      <c r="C5" s="12" t="s">
        <v>338</v>
      </c>
      <c r="D5" s="12" t="s">
        <v>339</v>
      </c>
      <c r="E5" s="12" t="s">
        <v>340</v>
      </c>
    </row>
    <row r="6" spans="1:5" ht="33.75" x14ac:dyDescent="0.2">
      <c r="A6" s="1" t="s">
        <v>1</v>
      </c>
      <c r="B6" s="2" t="s">
        <v>2</v>
      </c>
      <c r="C6" s="3">
        <v>1893387698.48</v>
      </c>
      <c r="D6" s="3">
        <v>686812342.58000004</v>
      </c>
      <c r="E6" s="14">
        <f t="shared" ref="E6:E69" si="0">D6/C6</f>
        <v>0.36274258205615723</v>
      </c>
    </row>
    <row r="7" spans="1:5" outlineLevel="1" x14ac:dyDescent="0.2">
      <c r="A7" s="1" t="s">
        <v>3</v>
      </c>
      <c r="B7" s="2" t="s">
        <v>4</v>
      </c>
      <c r="C7" s="3">
        <v>1688358490.04</v>
      </c>
      <c r="D7" s="3">
        <v>640655674.51999998</v>
      </c>
      <c r="E7" s="14">
        <f t="shared" si="0"/>
        <v>0.37945476526423116</v>
      </c>
    </row>
    <row r="8" spans="1:5" ht="22.5" outlineLevel="2" x14ac:dyDescent="0.2">
      <c r="A8" s="4" t="s">
        <v>5</v>
      </c>
      <c r="B8" s="5" t="s">
        <v>6</v>
      </c>
      <c r="C8" s="6">
        <v>709543744</v>
      </c>
      <c r="D8" s="6">
        <v>261790113.5</v>
      </c>
      <c r="E8" s="15">
        <f t="shared" si="0"/>
        <v>0.36895556576142541</v>
      </c>
    </row>
    <row r="9" spans="1:5" ht="22.5" outlineLevel="2" x14ac:dyDescent="0.2">
      <c r="A9" s="4" t="s">
        <v>7</v>
      </c>
      <c r="B9" s="5" t="s">
        <v>8</v>
      </c>
      <c r="C9" s="6">
        <v>910243900.03999996</v>
      </c>
      <c r="D9" s="6">
        <v>354569702.48000002</v>
      </c>
      <c r="E9" s="15">
        <f t="shared" si="0"/>
        <v>0.3895326323685539</v>
      </c>
    </row>
    <row r="10" spans="1:5" ht="22.5" outlineLevel="2" x14ac:dyDescent="0.2">
      <c r="A10" s="4" t="s">
        <v>9</v>
      </c>
      <c r="B10" s="5" t="s">
        <v>10</v>
      </c>
      <c r="C10" s="6">
        <v>10689200</v>
      </c>
      <c r="D10" s="6">
        <v>5000000</v>
      </c>
      <c r="E10" s="15">
        <f t="shared" si="0"/>
        <v>0.46776185308535717</v>
      </c>
    </row>
    <row r="11" spans="1:5" outlineLevel="2" x14ac:dyDescent="0.2">
      <c r="A11" s="4" t="s">
        <v>11</v>
      </c>
      <c r="B11" s="5" t="s">
        <v>12</v>
      </c>
      <c r="C11" s="6">
        <v>57881646</v>
      </c>
      <c r="D11" s="6">
        <v>19295858.539999999</v>
      </c>
      <c r="E11" s="15">
        <f t="shared" si="0"/>
        <v>0.33336748129104687</v>
      </c>
    </row>
    <row r="12" spans="1:5" ht="22.5" outlineLevel="1" x14ac:dyDescent="0.2">
      <c r="A12" s="1" t="s">
        <v>13</v>
      </c>
      <c r="B12" s="2" t="s">
        <v>14</v>
      </c>
      <c r="C12" s="3">
        <v>68103341</v>
      </c>
      <c r="D12" s="3">
        <v>21949695</v>
      </c>
      <c r="E12" s="14">
        <f t="shared" si="0"/>
        <v>0.32229982667076496</v>
      </c>
    </row>
    <row r="13" spans="1:5" ht="33.75" outlineLevel="2" x14ac:dyDescent="0.2">
      <c r="A13" s="4" t="s">
        <v>15</v>
      </c>
      <c r="B13" s="5" t="s">
        <v>16</v>
      </c>
      <c r="C13" s="6">
        <v>36853194</v>
      </c>
      <c r="D13" s="6">
        <v>13548013</v>
      </c>
      <c r="E13" s="15">
        <f t="shared" si="0"/>
        <v>0.3676211348194135</v>
      </c>
    </row>
    <row r="14" spans="1:5" outlineLevel="2" x14ac:dyDescent="0.2">
      <c r="A14" s="4" t="s">
        <v>17</v>
      </c>
      <c r="B14" s="5" t="s">
        <v>18</v>
      </c>
      <c r="C14" s="6">
        <v>13698467</v>
      </c>
      <c r="D14" s="6">
        <v>1900620</v>
      </c>
      <c r="E14" s="15">
        <f t="shared" si="0"/>
        <v>0.13874691233697903</v>
      </c>
    </row>
    <row r="15" spans="1:5" ht="33.75" outlineLevel="2" x14ac:dyDescent="0.2">
      <c r="A15" s="4" t="s">
        <v>19</v>
      </c>
      <c r="B15" s="5" t="s">
        <v>20</v>
      </c>
      <c r="C15" s="6">
        <v>17551680</v>
      </c>
      <c r="D15" s="6">
        <v>6501062</v>
      </c>
      <c r="E15" s="15">
        <f t="shared" si="0"/>
        <v>0.37039542653466789</v>
      </c>
    </row>
    <row r="16" spans="1:5" ht="22.5" outlineLevel="1" x14ac:dyDescent="0.2">
      <c r="A16" s="1" t="s">
        <v>21</v>
      </c>
      <c r="B16" s="2" t="s">
        <v>22</v>
      </c>
      <c r="C16" s="3">
        <v>45498774</v>
      </c>
      <c r="D16" s="3">
        <v>12839867.720000001</v>
      </c>
      <c r="E16" s="14">
        <f t="shared" si="0"/>
        <v>0.28220249890689364</v>
      </c>
    </row>
    <row r="17" spans="1:5" ht="22.5" outlineLevel="2" x14ac:dyDescent="0.2">
      <c r="A17" s="4" t="s">
        <v>23</v>
      </c>
      <c r="B17" s="5" t="s">
        <v>24</v>
      </c>
      <c r="C17" s="6">
        <v>45498774</v>
      </c>
      <c r="D17" s="6">
        <v>12839867.720000001</v>
      </c>
      <c r="E17" s="15">
        <f t="shared" si="0"/>
        <v>0.28220249890689364</v>
      </c>
    </row>
    <row r="18" spans="1:5" outlineLevel="1" x14ac:dyDescent="0.2">
      <c r="A18" s="1" t="s">
        <v>25</v>
      </c>
      <c r="B18" s="2" t="s">
        <v>26</v>
      </c>
      <c r="C18" s="3">
        <v>1503571.37</v>
      </c>
      <c r="D18" s="3">
        <v>431930.9</v>
      </c>
      <c r="E18" s="14">
        <f t="shared" si="0"/>
        <v>0.28726996843521968</v>
      </c>
    </row>
    <row r="19" spans="1:5" ht="22.5" outlineLevel="2" x14ac:dyDescent="0.2">
      <c r="A19" s="4" t="s">
        <v>27</v>
      </c>
      <c r="B19" s="5" t="s">
        <v>28</v>
      </c>
      <c r="C19" s="6">
        <v>1503571.37</v>
      </c>
      <c r="D19" s="6">
        <v>431930.9</v>
      </c>
      <c r="E19" s="15">
        <f t="shared" si="0"/>
        <v>0.28726996843521968</v>
      </c>
    </row>
    <row r="20" spans="1:5" outlineLevel="1" x14ac:dyDescent="0.2">
      <c r="A20" s="1" t="s">
        <v>29</v>
      </c>
      <c r="B20" s="2" t="s">
        <v>30</v>
      </c>
      <c r="C20" s="3">
        <v>76213482.069999993</v>
      </c>
      <c r="D20" s="3">
        <v>6807838.3899999997</v>
      </c>
      <c r="E20" s="14">
        <f t="shared" si="0"/>
        <v>8.9325906717491091E-2</v>
      </c>
    </row>
    <row r="21" spans="1:5" ht="22.5" outlineLevel="2" x14ac:dyDescent="0.2">
      <c r="A21" s="4" t="s">
        <v>31</v>
      </c>
      <c r="B21" s="5" t="s">
        <v>32</v>
      </c>
      <c r="C21" s="6">
        <v>76213482.069999993</v>
      </c>
      <c r="D21" s="6">
        <v>6807838.3899999997</v>
      </c>
      <c r="E21" s="15">
        <f t="shared" si="0"/>
        <v>8.9325906717491091E-2</v>
      </c>
    </row>
    <row r="22" spans="1:5" ht="22.5" outlineLevel="1" x14ac:dyDescent="0.2">
      <c r="A22" s="1" t="s">
        <v>33</v>
      </c>
      <c r="B22" s="2" t="s">
        <v>34</v>
      </c>
      <c r="C22" s="3">
        <v>13710040</v>
      </c>
      <c r="D22" s="3">
        <v>4127336.05</v>
      </c>
      <c r="E22" s="14">
        <f t="shared" si="0"/>
        <v>0.30104478542732188</v>
      </c>
    </row>
    <row r="23" spans="1:5" outlineLevel="2" x14ac:dyDescent="0.2">
      <c r="A23" s="4" t="s">
        <v>35</v>
      </c>
      <c r="B23" s="5" t="s">
        <v>36</v>
      </c>
      <c r="C23" s="6">
        <v>13710040</v>
      </c>
      <c r="D23" s="6">
        <v>4127336.05</v>
      </c>
      <c r="E23" s="15">
        <f t="shared" si="0"/>
        <v>0.30104478542732188</v>
      </c>
    </row>
    <row r="24" spans="1:5" ht="45" x14ac:dyDescent="0.2">
      <c r="A24" s="1" t="s">
        <v>37</v>
      </c>
      <c r="B24" s="2" t="s">
        <v>38</v>
      </c>
      <c r="C24" s="3">
        <v>13586037.52</v>
      </c>
      <c r="D24" s="3">
        <v>3885877.21</v>
      </c>
      <c r="E24" s="14">
        <f t="shared" si="0"/>
        <v>0.28601990862159787</v>
      </c>
    </row>
    <row r="25" spans="1:5" outlineLevel="1" x14ac:dyDescent="0.2">
      <c r="A25" s="1" t="s">
        <v>39</v>
      </c>
      <c r="B25" s="2" t="s">
        <v>40</v>
      </c>
      <c r="C25" s="3">
        <v>3999247.52</v>
      </c>
      <c r="D25" s="3">
        <v>1316731</v>
      </c>
      <c r="E25" s="14">
        <f t="shared" si="0"/>
        <v>0.32924468751061448</v>
      </c>
    </row>
    <row r="26" spans="1:5" ht="22.5" outlineLevel="2" x14ac:dyDescent="0.2">
      <c r="A26" s="4" t="s">
        <v>41</v>
      </c>
      <c r="B26" s="5" t="s">
        <v>42</v>
      </c>
      <c r="C26" s="6">
        <v>497800</v>
      </c>
      <c r="D26" s="6">
        <v>253831</v>
      </c>
      <c r="E26" s="15">
        <f t="shared" si="0"/>
        <v>0.50990558457211732</v>
      </c>
    </row>
    <row r="27" spans="1:5" ht="22.5" outlineLevel="2" x14ac:dyDescent="0.2">
      <c r="A27" s="4" t="s">
        <v>43</v>
      </c>
      <c r="B27" s="5" t="s">
        <v>44</v>
      </c>
      <c r="C27" s="6">
        <v>1501330</v>
      </c>
      <c r="D27" s="6">
        <v>0</v>
      </c>
      <c r="E27" s="15">
        <f t="shared" si="0"/>
        <v>0</v>
      </c>
    </row>
    <row r="28" spans="1:5" ht="22.5" outlineLevel="2" x14ac:dyDescent="0.2">
      <c r="A28" s="4" t="s">
        <v>45</v>
      </c>
      <c r="B28" s="5" t="s">
        <v>46</v>
      </c>
      <c r="C28" s="6">
        <v>1883250</v>
      </c>
      <c r="D28" s="6">
        <v>1062900</v>
      </c>
      <c r="E28" s="15">
        <f t="shared" si="0"/>
        <v>0.56439665471923539</v>
      </c>
    </row>
    <row r="29" spans="1:5" ht="56.25" outlineLevel="2" x14ac:dyDescent="0.2">
      <c r="A29" s="4" t="s">
        <v>47</v>
      </c>
      <c r="B29" s="7" t="s">
        <v>48</v>
      </c>
      <c r="C29" s="6">
        <v>116867.52</v>
      </c>
      <c r="D29" s="6">
        <v>0</v>
      </c>
      <c r="E29" s="15">
        <f t="shared" si="0"/>
        <v>0</v>
      </c>
    </row>
    <row r="30" spans="1:5" outlineLevel="1" x14ac:dyDescent="0.2">
      <c r="A30" s="1" t="s">
        <v>49</v>
      </c>
      <c r="B30" s="2" t="s">
        <v>50</v>
      </c>
      <c r="C30" s="3">
        <v>9129890</v>
      </c>
      <c r="D30" s="3">
        <v>2569146.21</v>
      </c>
      <c r="E30" s="14">
        <f t="shared" si="0"/>
        <v>0.2813994703112524</v>
      </c>
    </row>
    <row r="31" spans="1:5" ht="33.75" outlineLevel="2" x14ac:dyDescent="0.2">
      <c r="A31" s="4" t="s">
        <v>51</v>
      </c>
      <c r="B31" s="5" t="s">
        <v>52</v>
      </c>
      <c r="C31" s="6">
        <v>8429390</v>
      </c>
      <c r="D31" s="6">
        <v>2569146.21</v>
      </c>
      <c r="E31" s="15">
        <f t="shared" si="0"/>
        <v>0.30478435687517125</v>
      </c>
    </row>
    <row r="32" spans="1:5" ht="22.5" outlineLevel="2" x14ac:dyDescent="0.2">
      <c r="A32" s="4" t="s">
        <v>53</v>
      </c>
      <c r="B32" s="5" t="s">
        <v>54</v>
      </c>
      <c r="C32" s="6">
        <v>700500</v>
      </c>
      <c r="D32" s="6">
        <v>0</v>
      </c>
      <c r="E32" s="15">
        <f t="shared" si="0"/>
        <v>0</v>
      </c>
    </row>
    <row r="33" spans="1:5" outlineLevel="1" x14ac:dyDescent="0.2">
      <c r="A33" s="1" t="s">
        <v>55</v>
      </c>
      <c r="B33" s="2" t="s">
        <v>56</v>
      </c>
      <c r="C33" s="3">
        <v>228500</v>
      </c>
      <c r="D33" s="3">
        <v>0</v>
      </c>
      <c r="E33" s="14">
        <f t="shared" si="0"/>
        <v>0</v>
      </c>
    </row>
    <row r="34" spans="1:5" ht="33.75" outlineLevel="2" x14ac:dyDescent="0.2">
      <c r="A34" s="4" t="s">
        <v>57</v>
      </c>
      <c r="B34" s="5" t="s">
        <v>58</v>
      </c>
      <c r="C34" s="6">
        <v>228500</v>
      </c>
      <c r="D34" s="6">
        <v>0</v>
      </c>
      <c r="E34" s="15">
        <f t="shared" si="0"/>
        <v>0</v>
      </c>
    </row>
    <row r="35" spans="1:5" outlineLevel="1" x14ac:dyDescent="0.2">
      <c r="A35" s="1" t="s">
        <v>59</v>
      </c>
      <c r="B35" s="2" t="s">
        <v>60</v>
      </c>
      <c r="C35" s="3">
        <v>26250</v>
      </c>
      <c r="D35" s="3">
        <v>0</v>
      </c>
      <c r="E35" s="14">
        <f t="shared" si="0"/>
        <v>0</v>
      </c>
    </row>
    <row r="36" spans="1:5" ht="22.5" outlineLevel="2" x14ac:dyDescent="0.2">
      <c r="A36" s="4" t="s">
        <v>61</v>
      </c>
      <c r="B36" s="5" t="s">
        <v>62</v>
      </c>
      <c r="C36" s="6">
        <v>11250</v>
      </c>
      <c r="D36" s="6">
        <v>0</v>
      </c>
      <c r="E36" s="15">
        <f t="shared" si="0"/>
        <v>0</v>
      </c>
    </row>
    <row r="37" spans="1:5" ht="33.75" outlineLevel="2" x14ac:dyDescent="0.2">
      <c r="A37" s="4" t="s">
        <v>63</v>
      </c>
      <c r="B37" s="5" t="s">
        <v>64</v>
      </c>
      <c r="C37" s="6">
        <v>15000</v>
      </c>
      <c r="D37" s="6">
        <v>0</v>
      </c>
      <c r="E37" s="15">
        <f t="shared" si="0"/>
        <v>0</v>
      </c>
    </row>
    <row r="38" spans="1:5" ht="22.5" outlineLevel="1" x14ac:dyDescent="0.2">
      <c r="A38" s="1" t="s">
        <v>65</v>
      </c>
      <c r="B38" s="2" t="s">
        <v>66</v>
      </c>
      <c r="C38" s="3">
        <v>202150</v>
      </c>
      <c r="D38" s="3">
        <v>0</v>
      </c>
      <c r="E38" s="14">
        <f t="shared" si="0"/>
        <v>0</v>
      </c>
    </row>
    <row r="39" spans="1:5" ht="22.5" outlineLevel="2" x14ac:dyDescent="0.2">
      <c r="A39" s="4" t="s">
        <v>67</v>
      </c>
      <c r="B39" s="5" t="s">
        <v>68</v>
      </c>
      <c r="C39" s="6">
        <v>202150</v>
      </c>
      <c r="D39" s="6">
        <v>0</v>
      </c>
      <c r="E39" s="15">
        <f t="shared" si="0"/>
        <v>0</v>
      </c>
    </row>
    <row r="40" spans="1:5" ht="45" x14ac:dyDescent="0.2">
      <c r="A40" s="1" t="s">
        <v>69</v>
      </c>
      <c r="B40" s="2" t="s">
        <v>70</v>
      </c>
      <c r="C40" s="3">
        <v>226502313.33000001</v>
      </c>
      <c r="D40" s="3">
        <v>83914659.560000002</v>
      </c>
      <c r="E40" s="14">
        <f t="shared" si="0"/>
        <v>0.37048036431195946</v>
      </c>
    </row>
    <row r="41" spans="1:5" ht="22.5" outlineLevel="1" x14ac:dyDescent="0.2">
      <c r="A41" s="1" t="s">
        <v>71</v>
      </c>
      <c r="B41" s="2" t="s">
        <v>72</v>
      </c>
      <c r="C41" s="3">
        <v>48000</v>
      </c>
      <c r="D41" s="3">
        <v>449.04</v>
      </c>
      <c r="E41" s="14">
        <f t="shared" si="0"/>
        <v>9.3550000000000005E-3</v>
      </c>
    </row>
    <row r="42" spans="1:5" ht="22.5" outlineLevel="2" x14ac:dyDescent="0.2">
      <c r="A42" s="4" t="s">
        <v>73</v>
      </c>
      <c r="B42" s="5" t="s">
        <v>74</v>
      </c>
      <c r="C42" s="6">
        <v>48000</v>
      </c>
      <c r="D42" s="6">
        <v>449.04</v>
      </c>
      <c r="E42" s="15">
        <f t="shared" si="0"/>
        <v>9.3550000000000005E-3</v>
      </c>
    </row>
    <row r="43" spans="1:5" ht="56.25" outlineLevel="1" x14ac:dyDescent="0.2">
      <c r="A43" s="1" t="s">
        <v>75</v>
      </c>
      <c r="B43" s="2" t="s">
        <v>76</v>
      </c>
      <c r="C43" s="3">
        <v>162579345.33000001</v>
      </c>
      <c r="D43" s="3">
        <v>46550000</v>
      </c>
      <c r="E43" s="14">
        <f t="shared" si="0"/>
        <v>0.28632173358500013</v>
      </c>
    </row>
    <row r="44" spans="1:5" ht="22.5" outlineLevel="2" x14ac:dyDescent="0.2">
      <c r="A44" s="4" t="s">
        <v>77</v>
      </c>
      <c r="B44" s="5" t="s">
        <v>78</v>
      </c>
      <c r="C44" s="6">
        <v>61886000</v>
      </c>
      <c r="D44" s="6">
        <v>46550000</v>
      </c>
      <c r="E44" s="15">
        <f t="shared" si="0"/>
        <v>0.75218950974372234</v>
      </c>
    </row>
    <row r="45" spans="1:5" outlineLevel="2" x14ac:dyDescent="0.2">
      <c r="A45" s="4" t="s">
        <v>79</v>
      </c>
      <c r="B45" s="5" t="s">
        <v>80</v>
      </c>
      <c r="C45" s="6">
        <v>100693345.33</v>
      </c>
      <c r="D45" s="6">
        <v>0</v>
      </c>
      <c r="E45" s="15">
        <f t="shared" si="0"/>
        <v>0</v>
      </c>
    </row>
    <row r="46" spans="1:5" ht="33.75" outlineLevel="1" x14ac:dyDescent="0.2">
      <c r="A46" s="1" t="s">
        <v>81</v>
      </c>
      <c r="B46" s="2" t="s">
        <v>82</v>
      </c>
      <c r="C46" s="3">
        <v>63874968</v>
      </c>
      <c r="D46" s="3">
        <v>37364210.520000003</v>
      </c>
      <c r="E46" s="14">
        <f t="shared" si="0"/>
        <v>0.58495857907905335</v>
      </c>
    </row>
    <row r="47" spans="1:5" ht="22.5" outlineLevel="2" x14ac:dyDescent="0.2">
      <c r="A47" s="4" t="s">
        <v>83</v>
      </c>
      <c r="B47" s="5" t="s">
        <v>84</v>
      </c>
      <c r="C47" s="6">
        <v>62640000</v>
      </c>
      <c r="D47" s="6">
        <v>37364210.520000003</v>
      </c>
      <c r="E47" s="15">
        <f t="shared" si="0"/>
        <v>0.59649122796934873</v>
      </c>
    </row>
    <row r="48" spans="1:5" ht="22.5" outlineLevel="2" x14ac:dyDescent="0.2">
      <c r="A48" s="4" t="s">
        <v>85</v>
      </c>
      <c r="B48" s="5" t="s">
        <v>86</v>
      </c>
      <c r="C48" s="6">
        <v>1234968</v>
      </c>
      <c r="D48" s="6">
        <v>0</v>
      </c>
      <c r="E48" s="15">
        <f t="shared" si="0"/>
        <v>0</v>
      </c>
    </row>
    <row r="49" spans="1:5" ht="33.75" x14ac:dyDescent="0.2">
      <c r="A49" s="1" t="s">
        <v>87</v>
      </c>
      <c r="B49" s="2" t="s">
        <v>88</v>
      </c>
      <c r="C49" s="3">
        <v>221428941.56</v>
      </c>
      <c r="D49" s="3">
        <v>75750352.030000001</v>
      </c>
      <c r="E49" s="14">
        <f t="shared" si="0"/>
        <v>0.34209779216902469</v>
      </c>
    </row>
    <row r="50" spans="1:5" outlineLevel="1" x14ac:dyDescent="0.2">
      <c r="A50" s="1" t="s">
        <v>89</v>
      </c>
      <c r="B50" s="2" t="s">
        <v>90</v>
      </c>
      <c r="C50" s="3">
        <v>35245360.969999999</v>
      </c>
      <c r="D50" s="3">
        <v>13387758.970000001</v>
      </c>
      <c r="E50" s="14">
        <f t="shared" si="0"/>
        <v>0.37984456965543179</v>
      </c>
    </row>
    <row r="51" spans="1:5" ht="22.5" outlineLevel="2" x14ac:dyDescent="0.2">
      <c r="A51" s="4" t="s">
        <v>91</v>
      </c>
      <c r="B51" s="5" t="s">
        <v>92</v>
      </c>
      <c r="C51" s="6">
        <v>34720049.969999999</v>
      </c>
      <c r="D51" s="6">
        <v>12862447.970000001</v>
      </c>
      <c r="E51" s="15">
        <f t="shared" si="0"/>
        <v>0.37046167793865076</v>
      </c>
    </row>
    <row r="52" spans="1:5" ht="22.5" outlineLevel="2" x14ac:dyDescent="0.2">
      <c r="A52" s="4" t="s">
        <v>93</v>
      </c>
      <c r="B52" s="5" t="s">
        <v>94</v>
      </c>
      <c r="C52" s="6">
        <v>525311</v>
      </c>
      <c r="D52" s="6">
        <v>525311</v>
      </c>
      <c r="E52" s="15">
        <f t="shared" si="0"/>
        <v>1</v>
      </c>
    </row>
    <row r="53" spans="1:5" ht="22.5" outlineLevel="1" x14ac:dyDescent="0.2">
      <c r="A53" s="1" t="s">
        <v>95</v>
      </c>
      <c r="B53" s="2" t="s">
        <v>96</v>
      </c>
      <c r="C53" s="3">
        <v>110447337.09</v>
      </c>
      <c r="D53" s="3">
        <v>37276541</v>
      </c>
      <c r="E53" s="14">
        <f t="shared" si="0"/>
        <v>0.33750511313481951</v>
      </c>
    </row>
    <row r="54" spans="1:5" ht="22.5" outlineLevel="2" x14ac:dyDescent="0.2">
      <c r="A54" s="4" t="s">
        <v>97</v>
      </c>
      <c r="B54" s="5" t="s">
        <v>92</v>
      </c>
      <c r="C54" s="6">
        <v>89001469</v>
      </c>
      <c r="D54" s="6">
        <v>33023519</v>
      </c>
      <c r="E54" s="15">
        <f t="shared" si="0"/>
        <v>0.37104465095963751</v>
      </c>
    </row>
    <row r="55" spans="1:5" ht="22.5" outlineLevel="2" x14ac:dyDescent="0.2">
      <c r="A55" s="4" t="s">
        <v>98</v>
      </c>
      <c r="B55" s="5" t="s">
        <v>99</v>
      </c>
      <c r="C55" s="6">
        <v>4511266</v>
      </c>
      <c r="D55" s="6">
        <v>3395202</v>
      </c>
      <c r="E55" s="15">
        <f t="shared" si="0"/>
        <v>0.7526051445425741</v>
      </c>
    </row>
    <row r="56" spans="1:5" ht="22.5" outlineLevel="2" x14ac:dyDescent="0.2">
      <c r="A56" s="4" t="s">
        <v>100</v>
      </c>
      <c r="B56" s="5" t="s">
        <v>94</v>
      </c>
      <c r="C56" s="6">
        <v>6413768.75</v>
      </c>
      <c r="D56" s="6">
        <v>857820</v>
      </c>
      <c r="E56" s="15">
        <f t="shared" si="0"/>
        <v>0.13374663687399083</v>
      </c>
    </row>
    <row r="57" spans="1:5" ht="22.5" outlineLevel="2" x14ac:dyDescent="0.2">
      <c r="A57" s="4" t="s">
        <v>101</v>
      </c>
      <c r="B57" s="5" t="s">
        <v>102</v>
      </c>
      <c r="C57" s="6">
        <v>10520833.34</v>
      </c>
      <c r="D57" s="6">
        <v>0</v>
      </c>
      <c r="E57" s="15">
        <f t="shared" si="0"/>
        <v>0</v>
      </c>
    </row>
    <row r="58" spans="1:5" outlineLevel="1" x14ac:dyDescent="0.2">
      <c r="A58" s="1" t="s">
        <v>103</v>
      </c>
      <c r="B58" s="2" t="s">
        <v>104</v>
      </c>
      <c r="C58" s="3">
        <v>5091055</v>
      </c>
      <c r="D58" s="3">
        <v>1344667</v>
      </c>
      <c r="E58" s="14">
        <f t="shared" si="0"/>
        <v>0.26412344789046671</v>
      </c>
    </row>
    <row r="59" spans="1:5" ht="22.5" outlineLevel="2" x14ac:dyDescent="0.2">
      <c r="A59" s="4" t="s">
        <v>105</v>
      </c>
      <c r="B59" s="5" t="s">
        <v>92</v>
      </c>
      <c r="C59" s="6">
        <v>4891055</v>
      </c>
      <c r="D59" s="6">
        <v>1344667</v>
      </c>
      <c r="E59" s="15">
        <f t="shared" si="0"/>
        <v>0.2749237127777136</v>
      </c>
    </row>
    <row r="60" spans="1:5" ht="22.5" outlineLevel="2" x14ac:dyDescent="0.2">
      <c r="A60" s="4" t="s">
        <v>106</v>
      </c>
      <c r="B60" s="5" t="s">
        <v>107</v>
      </c>
      <c r="C60" s="6">
        <v>200000</v>
      </c>
      <c r="D60" s="6">
        <v>0</v>
      </c>
      <c r="E60" s="15">
        <f t="shared" si="0"/>
        <v>0</v>
      </c>
    </row>
    <row r="61" spans="1:5" ht="22.5" outlineLevel="1" x14ac:dyDescent="0.2">
      <c r="A61" s="1" t="s">
        <v>108</v>
      </c>
      <c r="B61" s="2" t="s">
        <v>109</v>
      </c>
      <c r="C61" s="3">
        <v>59811712</v>
      </c>
      <c r="D61" s="3">
        <v>20602534</v>
      </c>
      <c r="E61" s="14">
        <f t="shared" si="0"/>
        <v>0.3444565171450033</v>
      </c>
    </row>
    <row r="62" spans="1:5" ht="22.5" outlineLevel="2" x14ac:dyDescent="0.2">
      <c r="A62" s="4" t="s">
        <v>110</v>
      </c>
      <c r="B62" s="5" t="s">
        <v>92</v>
      </c>
      <c r="C62" s="6">
        <v>58528712</v>
      </c>
      <c r="D62" s="6">
        <v>20602534</v>
      </c>
      <c r="E62" s="15">
        <f t="shared" si="0"/>
        <v>0.35200730198880847</v>
      </c>
    </row>
    <row r="63" spans="1:5" ht="45" outlineLevel="2" x14ac:dyDescent="0.2">
      <c r="A63" s="4" t="s">
        <v>111</v>
      </c>
      <c r="B63" s="5" t="s">
        <v>112</v>
      </c>
      <c r="C63" s="6">
        <v>1283000</v>
      </c>
      <c r="D63" s="6">
        <v>0</v>
      </c>
      <c r="E63" s="15">
        <f t="shared" si="0"/>
        <v>0</v>
      </c>
    </row>
    <row r="64" spans="1:5" ht="22.5" outlineLevel="1" x14ac:dyDescent="0.2">
      <c r="A64" s="1" t="s">
        <v>113</v>
      </c>
      <c r="B64" s="2" t="s">
        <v>114</v>
      </c>
      <c r="C64" s="3">
        <v>7465870</v>
      </c>
      <c r="D64" s="3">
        <v>1979715.63</v>
      </c>
      <c r="E64" s="14">
        <f t="shared" si="0"/>
        <v>0.2651687787223726</v>
      </c>
    </row>
    <row r="65" spans="1:5" ht="33.75" outlineLevel="2" x14ac:dyDescent="0.2">
      <c r="A65" s="4" t="s">
        <v>115</v>
      </c>
      <c r="B65" s="5" t="s">
        <v>116</v>
      </c>
      <c r="C65" s="6">
        <v>7405870</v>
      </c>
      <c r="D65" s="6">
        <v>1979715.63</v>
      </c>
      <c r="E65" s="15">
        <f t="shared" si="0"/>
        <v>0.26731709171238488</v>
      </c>
    </row>
    <row r="66" spans="1:5" ht="22.5" outlineLevel="2" x14ac:dyDescent="0.2">
      <c r="A66" s="4" t="s">
        <v>117</v>
      </c>
      <c r="B66" s="5" t="s">
        <v>118</v>
      </c>
      <c r="C66" s="6">
        <v>60000</v>
      </c>
      <c r="D66" s="6">
        <v>0</v>
      </c>
      <c r="E66" s="15">
        <f t="shared" si="0"/>
        <v>0</v>
      </c>
    </row>
    <row r="67" spans="1:5" ht="22.5" outlineLevel="1" x14ac:dyDescent="0.2">
      <c r="A67" s="1" t="s">
        <v>119</v>
      </c>
      <c r="B67" s="2" t="s">
        <v>34</v>
      </c>
      <c r="C67" s="3">
        <v>3367606.5</v>
      </c>
      <c r="D67" s="3">
        <v>1159135.43</v>
      </c>
      <c r="E67" s="14">
        <f t="shared" si="0"/>
        <v>0.34420156571143329</v>
      </c>
    </row>
    <row r="68" spans="1:5" outlineLevel="2" x14ac:dyDescent="0.2">
      <c r="A68" s="4" t="s">
        <v>120</v>
      </c>
      <c r="B68" s="5" t="s">
        <v>36</v>
      </c>
      <c r="C68" s="6">
        <v>3367606.5</v>
      </c>
      <c r="D68" s="6">
        <v>1159135.43</v>
      </c>
      <c r="E68" s="15">
        <f t="shared" si="0"/>
        <v>0.34420156571143329</v>
      </c>
    </row>
    <row r="69" spans="1:5" ht="45" x14ac:dyDescent="0.2">
      <c r="A69" s="1" t="s">
        <v>121</v>
      </c>
      <c r="B69" s="2" t="s">
        <v>122</v>
      </c>
      <c r="C69" s="3">
        <v>130608224</v>
      </c>
      <c r="D69" s="3">
        <v>43802494.259999998</v>
      </c>
      <c r="E69" s="14">
        <f t="shared" si="0"/>
        <v>0.33537317114119858</v>
      </c>
    </row>
    <row r="70" spans="1:5" ht="33.75" outlineLevel="1" x14ac:dyDescent="0.2">
      <c r="A70" s="1" t="s">
        <v>123</v>
      </c>
      <c r="B70" s="2" t="s">
        <v>124</v>
      </c>
      <c r="C70" s="3">
        <v>127059104</v>
      </c>
      <c r="D70" s="3">
        <v>42602472.100000001</v>
      </c>
      <c r="E70" s="14">
        <f t="shared" ref="E70:E133" si="1">D70/C70</f>
        <v>0.33529649398440586</v>
      </c>
    </row>
    <row r="71" spans="1:5" ht="22.5" outlineLevel="2" x14ac:dyDescent="0.2">
      <c r="A71" s="4" t="s">
        <v>125</v>
      </c>
      <c r="B71" s="5" t="s">
        <v>126</v>
      </c>
      <c r="C71" s="6">
        <v>1056880</v>
      </c>
      <c r="D71" s="6">
        <v>482440</v>
      </c>
      <c r="E71" s="15">
        <f t="shared" si="1"/>
        <v>0.45647566421921126</v>
      </c>
    </row>
    <row r="72" spans="1:5" ht="33.75" outlineLevel="2" x14ac:dyDescent="0.2">
      <c r="A72" s="4" t="s">
        <v>127</v>
      </c>
      <c r="B72" s="5" t="s">
        <v>128</v>
      </c>
      <c r="C72" s="6">
        <v>4683750</v>
      </c>
      <c r="D72" s="6">
        <v>1037341.78</v>
      </c>
      <c r="E72" s="15">
        <f t="shared" si="1"/>
        <v>0.22147676114224712</v>
      </c>
    </row>
    <row r="73" spans="1:5" ht="22.5" outlineLevel="2" x14ac:dyDescent="0.2">
      <c r="A73" s="4" t="s">
        <v>129</v>
      </c>
      <c r="B73" s="5" t="s">
        <v>92</v>
      </c>
      <c r="C73" s="6">
        <v>120018474</v>
      </c>
      <c r="D73" s="6">
        <v>40727198.5</v>
      </c>
      <c r="E73" s="15">
        <f t="shared" si="1"/>
        <v>0.33934107927417906</v>
      </c>
    </row>
    <row r="74" spans="1:5" ht="22.5" outlineLevel="2" x14ac:dyDescent="0.2">
      <c r="A74" s="4" t="s">
        <v>130</v>
      </c>
      <c r="B74" s="5" t="s">
        <v>131</v>
      </c>
      <c r="C74" s="6">
        <v>1300000</v>
      </c>
      <c r="D74" s="6">
        <v>355491.82</v>
      </c>
      <c r="E74" s="15">
        <f t="shared" si="1"/>
        <v>0.27345524615384614</v>
      </c>
    </row>
    <row r="75" spans="1:5" ht="22.5" outlineLevel="1" x14ac:dyDescent="0.2">
      <c r="A75" s="1" t="s">
        <v>132</v>
      </c>
      <c r="B75" s="2" t="s">
        <v>34</v>
      </c>
      <c r="C75" s="3">
        <v>3549120</v>
      </c>
      <c r="D75" s="3">
        <v>1200022.1599999999</v>
      </c>
      <c r="E75" s="14">
        <f t="shared" si="1"/>
        <v>0.33811822648994677</v>
      </c>
    </row>
    <row r="76" spans="1:5" outlineLevel="2" x14ac:dyDescent="0.2">
      <c r="A76" s="4" t="s">
        <v>133</v>
      </c>
      <c r="B76" s="5" t="s">
        <v>36</v>
      </c>
      <c r="C76" s="6">
        <v>3549120</v>
      </c>
      <c r="D76" s="6">
        <v>1200022.1599999999</v>
      </c>
      <c r="E76" s="15">
        <f t="shared" si="1"/>
        <v>0.33811822648994677</v>
      </c>
    </row>
    <row r="77" spans="1:5" ht="45" x14ac:dyDescent="0.2">
      <c r="A77" s="1" t="s">
        <v>134</v>
      </c>
      <c r="B77" s="2" t="s">
        <v>135</v>
      </c>
      <c r="C77" s="3">
        <v>148843744.47</v>
      </c>
      <c r="D77" s="3">
        <v>53393002.420000002</v>
      </c>
      <c r="E77" s="14">
        <f t="shared" si="1"/>
        <v>0.35871848434155429</v>
      </c>
    </row>
    <row r="78" spans="1:5" ht="33.75" outlineLevel="1" x14ac:dyDescent="0.2">
      <c r="A78" s="1" t="s">
        <v>136</v>
      </c>
      <c r="B78" s="2" t="s">
        <v>137</v>
      </c>
      <c r="C78" s="3">
        <v>114286570</v>
      </c>
      <c r="D78" s="3">
        <v>50166310.170000002</v>
      </c>
      <c r="E78" s="14">
        <f t="shared" si="1"/>
        <v>0.43895192733494409</v>
      </c>
    </row>
    <row r="79" spans="1:5" outlineLevel="2" x14ac:dyDescent="0.2">
      <c r="A79" s="4" t="s">
        <v>138</v>
      </c>
      <c r="B79" s="5" t="s">
        <v>139</v>
      </c>
      <c r="C79" s="6">
        <v>17776500</v>
      </c>
      <c r="D79" s="6">
        <v>5470409.2000000002</v>
      </c>
      <c r="E79" s="15">
        <f t="shared" si="1"/>
        <v>0.30773263578319693</v>
      </c>
    </row>
    <row r="80" spans="1:5" outlineLevel="2" x14ac:dyDescent="0.2">
      <c r="A80" s="4" t="s">
        <v>140</v>
      </c>
      <c r="B80" s="5" t="s">
        <v>141</v>
      </c>
      <c r="C80" s="6">
        <v>80060100</v>
      </c>
      <c r="D80" s="6">
        <v>44626275.869999997</v>
      </c>
      <c r="E80" s="15">
        <f t="shared" si="1"/>
        <v>0.55740969434212539</v>
      </c>
    </row>
    <row r="81" spans="1:5" ht="22.5" outlineLevel="2" x14ac:dyDescent="0.2">
      <c r="A81" s="4" t="s">
        <v>142</v>
      </c>
      <c r="B81" s="5" t="s">
        <v>143</v>
      </c>
      <c r="C81" s="6">
        <v>1000000</v>
      </c>
      <c r="D81" s="6">
        <v>0</v>
      </c>
      <c r="E81" s="15">
        <f t="shared" si="1"/>
        <v>0</v>
      </c>
    </row>
    <row r="82" spans="1:5" ht="22.5" outlineLevel="2" x14ac:dyDescent="0.2">
      <c r="A82" s="4" t="s">
        <v>144</v>
      </c>
      <c r="B82" s="5" t="s">
        <v>145</v>
      </c>
      <c r="C82" s="6">
        <v>38560</v>
      </c>
      <c r="D82" s="6">
        <v>272.25</v>
      </c>
      <c r="E82" s="15">
        <f t="shared" si="1"/>
        <v>7.0604253112033196E-3</v>
      </c>
    </row>
    <row r="83" spans="1:5" ht="22.5" outlineLevel="2" x14ac:dyDescent="0.2">
      <c r="A83" s="4" t="s">
        <v>146</v>
      </c>
      <c r="B83" s="5" t="s">
        <v>147</v>
      </c>
      <c r="C83" s="6">
        <v>1463100</v>
      </c>
      <c r="D83" s="6">
        <v>69352.850000000006</v>
      </c>
      <c r="E83" s="15">
        <f t="shared" si="1"/>
        <v>4.7401305447337845E-2</v>
      </c>
    </row>
    <row r="84" spans="1:5" ht="22.5" outlineLevel="2" x14ac:dyDescent="0.2">
      <c r="A84" s="4" t="s">
        <v>148</v>
      </c>
      <c r="B84" s="5" t="s">
        <v>149</v>
      </c>
      <c r="C84" s="6">
        <v>363410</v>
      </c>
      <c r="D84" s="6">
        <v>0</v>
      </c>
      <c r="E84" s="15">
        <f t="shared" si="1"/>
        <v>0</v>
      </c>
    </row>
    <row r="85" spans="1:5" ht="22.5" outlineLevel="2" x14ac:dyDescent="0.2">
      <c r="A85" s="4" t="s">
        <v>150</v>
      </c>
      <c r="B85" s="5" t="s">
        <v>151</v>
      </c>
      <c r="C85" s="6">
        <v>13584900</v>
      </c>
      <c r="D85" s="6">
        <v>0</v>
      </c>
      <c r="E85" s="15">
        <f t="shared" si="1"/>
        <v>0</v>
      </c>
    </row>
    <row r="86" spans="1:5" ht="22.5" outlineLevel="1" x14ac:dyDescent="0.2">
      <c r="A86" s="1" t="s">
        <v>152</v>
      </c>
      <c r="B86" s="2" t="s">
        <v>153</v>
      </c>
      <c r="C86" s="3">
        <v>24556904.469999999</v>
      </c>
      <c r="D86" s="3">
        <v>0</v>
      </c>
      <c r="E86" s="14">
        <f t="shared" si="1"/>
        <v>0</v>
      </c>
    </row>
    <row r="87" spans="1:5" ht="33.75" outlineLevel="2" x14ac:dyDescent="0.2">
      <c r="A87" s="4" t="s">
        <v>154</v>
      </c>
      <c r="B87" s="5" t="s">
        <v>155</v>
      </c>
      <c r="C87" s="6">
        <v>24556904.469999999</v>
      </c>
      <c r="D87" s="6">
        <v>0</v>
      </c>
      <c r="E87" s="15">
        <f t="shared" si="1"/>
        <v>0</v>
      </c>
    </row>
    <row r="88" spans="1:5" ht="22.5" outlineLevel="1" x14ac:dyDescent="0.2">
      <c r="A88" s="1" t="s">
        <v>156</v>
      </c>
      <c r="B88" s="2" t="s">
        <v>34</v>
      </c>
      <c r="C88" s="3">
        <v>10000270</v>
      </c>
      <c r="D88" s="3">
        <v>3226692.25</v>
      </c>
      <c r="E88" s="14">
        <f t="shared" si="1"/>
        <v>0.32266051316614452</v>
      </c>
    </row>
    <row r="89" spans="1:5" outlineLevel="2" x14ac:dyDescent="0.2">
      <c r="A89" s="4" t="s">
        <v>157</v>
      </c>
      <c r="B89" s="5" t="s">
        <v>36</v>
      </c>
      <c r="C89" s="6">
        <v>10000270</v>
      </c>
      <c r="D89" s="6">
        <v>3226692.25</v>
      </c>
      <c r="E89" s="15">
        <f t="shared" si="1"/>
        <v>0.32266051316614452</v>
      </c>
    </row>
    <row r="90" spans="1:5" ht="45" x14ac:dyDescent="0.2">
      <c r="A90" s="1" t="s">
        <v>158</v>
      </c>
      <c r="B90" s="2" t="s">
        <v>159</v>
      </c>
      <c r="C90" s="3">
        <v>75803461.019999996</v>
      </c>
      <c r="D90" s="3">
        <v>12337630.449999999</v>
      </c>
      <c r="E90" s="14">
        <f t="shared" si="1"/>
        <v>0.16275814169942501</v>
      </c>
    </row>
    <row r="91" spans="1:5" ht="33.75" outlineLevel="1" x14ac:dyDescent="0.2">
      <c r="A91" s="1" t="s">
        <v>160</v>
      </c>
      <c r="B91" s="2" t="s">
        <v>161</v>
      </c>
      <c r="C91" s="3">
        <v>56633851.020000003</v>
      </c>
      <c r="D91" s="3">
        <v>5090972.26</v>
      </c>
      <c r="E91" s="14">
        <f t="shared" si="1"/>
        <v>8.9892743797382671E-2</v>
      </c>
    </row>
    <row r="92" spans="1:5" ht="33.75" outlineLevel="2" x14ac:dyDescent="0.2">
      <c r="A92" s="4" t="s">
        <v>162</v>
      </c>
      <c r="B92" s="5" t="s">
        <v>163</v>
      </c>
      <c r="C92" s="6">
        <v>37997004.020000003</v>
      </c>
      <c r="D92" s="6">
        <v>0</v>
      </c>
      <c r="E92" s="15">
        <f t="shared" si="1"/>
        <v>0</v>
      </c>
    </row>
    <row r="93" spans="1:5" ht="22.5" outlineLevel="2" x14ac:dyDescent="0.2">
      <c r="A93" s="4" t="s">
        <v>164</v>
      </c>
      <c r="B93" s="5" t="s">
        <v>165</v>
      </c>
      <c r="C93" s="6">
        <v>2226629</v>
      </c>
      <c r="D93" s="6">
        <v>296618</v>
      </c>
      <c r="E93" s="15">
        <f t="shared" si="1"/>
        <v>0.1332139301158837</v>
      </c>
    </row>
    <row r="94" spans="1:5" ht="33.75" outlineLevel="2" x14ac:dyDescent="0.2">
      <c r="A94" s="4" t="s">
        <v>166</v>
      </c>
      <c r="B94" s="5" t="s">
        <v>167</v>
      </c>
      <c r="C94" s="6">
        <v>16410218</v>
      </c>
      <c r="D94" s="6">
        <v>4794354.26</v>
      </c>
      <c r="E94" s="15">
        <f t="shared" si="1"/>
        <v>0.2921566465479008</v>
      </c>
    </row>
    <row r="95" spans="1:5" ht="22.5" outlineLevel="1" x14ac:dyDescent="0.2">
      <c r="A95" s="1" t="s">
        <v>168</v>
      </c>
      <c r="B95" s="2" t="s">
        <v>34</v>
      </c>
      <c r="C95" s="3">
        <v>19169610</v>
      </c>
      <c r="D95" s="3">
        <v>7246658.1900000004</v>
      </c>
      <c r="E95" s="14">
        <f t="shared" si="1"/>
        <v>0.37802846223788594</v>
      </c>
    </row>
    <row r="96" spans="1:5" outlineLevel="2" x14ac:dyDescent="0.2">
      <c r="A96" s="4" t="s">
        <v>169</v>
      </c>
      <c r="B96" s="5" t="s">
        <v>36</v>
      </c>
      <c r="C96" s="6">
        <v>19169610</v>
      </c>
      <c r="D96" s="6">
        <v>7246658.1900000004</v>
      </c>
      <c r="E96" s="15">
        <f t="shared" si="1"/>
        <v>0.37802846223788594</v>
      </c>
    </row>
    <row r="97" spans="1:5" ht="45" x14ac:dyDescent="0.2">
      <c r="A97" s="1" t="s">
        <v>170</v>
      </c>
      <c r="B97" s="2" t="s">
        <v>171</v>
      </c>
      <c r="C97" s="3">
        <v>42910502.409999996</v>
      </c>
      <c r="D97" s="3">
        <v>11921200.359999999</v>
      </c>
      <c r="E97" s="14">
        <f t="shared" si="1"/>
        <v>0.27781544588072327</v>
      </c>
    </row>
    <row r="98" spans="1:5" ht="33.75" outlineLevel="1" x14ac:dyDescent="0.2">
      <c r="A98" s="1" t="s">
        <v>172</v>
      </c>
      <c r="B98" s="2" t="s">
        <v>173</v>
      </c>
      <c r="C98" s="3">
        <v>22913124.91</v>
      </c>
      <c r="D98" s="3">
        <v>5355261.03</v>
      </c>
      <c r="E98" s="14">
        <f t="shared" si="1"/>
        <v>0.23372023899118177</v>
      </c>
    </row>
    <row r="99" spans="1:5" ht="45" outlineLevel="2" x14ac:dyDescent="0.2">
      <c r="A99" s="4" t="s">
        <v>174</v>
      </c>
      <c r="B99" s="5" t="s">
        <v>175</v>
      </c>
      <c r="C99" s="6">
        <v>2030000</v>
      </c>
      <c r="D99" s="6">
        <v>0</v>
      </c>
      <c r="E99" s="15">
        <f t="shared" si="1"/>
        <v>0</v>
      </c>
    </row>
    <row r="100" spans="1:5" ht="22.5" outlineLevel="2" x14ac:dyDescent="0.2">
      <c r="A100" s="4" t="s">
        <v>176</v>
      </c>
      <c r="B100" s="5" t="s">
        <v>177</v>
      </c>
      <c r="C100" s="6">
        <v>692600</v>
      </c>
      <c r="D100" s="6">
        <v>94500</v>
      </c>
      <c r="E100" s="15">
        <f t="shared" si="1"/>
        <v>0.1364423909904707</v>
      </c>
    </row>
    <row r="101" spans="1:5" ht="22.5" outlineLevel="2" x14ac:dyDescent="0.2">
      <c r="A101" s="4" t="s">
        <v>178</v>
      </c>
      <c r="B101" s="5" t="s">
        <v>179</v>
      </c>
      <c r="C101" s="6">
        <v>1821621.47</v>
      </c>
      <c r="D101" s="6">
        <v>174593</v>
      </c>
      <c r="E101" s="15">
        <f t="shared" si="1"/>
        <v>9.5844829936045942E-2</v>
      </c>
    </row>
    <row r="102" spans="1:5" outlineLevel="2" x14ac:dyDescent="0.2">
      <c r="A102" s="4" t="s">
        <v>180</v>
      </c>
      <c r="B102" s="5" t="s">
        <v>181</v>
      </c>
      <c r="C102" s="6">
        <v>18368903.440000001</v>
      </c>
      <c r="D102" s="6">
        <v>5086168.03</v>
      </c>
      <c r="E102" s="15">
        <f t="shared" si="1"/>
        <v>0.2768901282873748</v>
      </c>
    </row>
    <row r="103" spans="1:5" ht="33.75" outlineLevel="1" x14ac:dyDescent="0.2">
      <c r="A103" s="1" t="s">
        <v>182</v>
      </c>
      <c r="B103" s="2" t="s">
        <v>183</v>
      </c>
      <c r="C103" s="3">
        <v>2252987.5</v>
      </c>
      <c r="D103" s="3">
        <v>0</v>
      </c>
      <c r="E103" s="14">
        <f t="shared" si="1"/>
        <v>0</v>
      </c>
    </row>
    <row r="104" spans="1:5" ht="45" outlineLevel="2" x14ac:dyDescent="0.2">
      <c r="A104" s="4" t="s">
        <v>184</v>
      </c>
      <c r="B104" s="5" t="s">
        <v>185</v>
      </c>
      <c r="C104" s="6">
        <v>2252987.5</v>
      </c>
      <c r="D104" s="6">
        <v>0</v>
      </c>
      <c r="E104" s="15">
        <f t="shared" si="1"/>
        <v>0</v>
      </c>
    </row>
    <row r="105" spans="1:5" ht="22.5" outlineLevel="1" x14ac:dyDescent="0.2">
      <c r="A105" s="1" t="s">
        <v>186</v>
      </c>
      <c r="B105" s="2" t="s">
        <v>34</v>
      </c>
      <c r="C105" s="3">
        <v>17744390</v>
      </c>
      <c r="D105" s="3">
        <v>6565939.3300000001</v>
      </c>
      <c r="E105" s="14">
        <f t="shared" si="1"/>
        <v>0.3700290249481667</v>
      </c>
    </row>
    <row r="106" spans="1:5" outlineLevel="2" x14ac:dyDescent="0.2">
      <c r="A106" s="4" t="s">
        <v>187</v>
      </c>
      <c r="B106" s="5" t="s">
        <v>36</v>
      </c>
      <c r="C106" s="6">
        <v>17744390</v>
      </c>
      <c r="D106" s="6">
        <v>6565939.3300000001</v>
      </c>
      <c r="E106" s="15">
        <f t="shared" si="1"/>
        <v>0.3700290249481667</v>
      </c>
    </row>
    <row r="107" spans="1:5" ht="45" x14ac:dyDescent="0.2">
      <c r="A107" s="1" t="s">
        <v>188</v>
      </c>
      <c r="B107" s="2" t="s">
        <v>189</v>
      </c>
      <c r="C107" s="3">
        <v>1005200</v>
      </c>
      <c r="D107" s="3">
        <v>457200</v>
      </c>
      <c r="E107" s="14">
        <f t="shared" si="1"/>
        <v>0.45483485873458018</v>
      </c>
    </row>
    <row r="108" spans="1:5" ht="22.5" outlineLevel="1" x14ac:dyDescent="0.2">
      <c r="A108" s="1" t="s">
        <v>190</v>
      </c>
      <c r="B108" s="2" t="s">
        <v>191</v>
      </c>
      <c r="C108" s="3">
        <v>1005200</v>
      </c>
      <c r="D108" s="3">
        <v>457200</v>
      </c>
      <c r="E108" s="14">
        <f t="shared" si="1"/>
        <v>0.45483485873458018</v>
      </c>
    </row>
    <row r="109" spans="1:5" ht="22.5" outlineLevel="2" x14ac:dyDescent="0.2">
      <c r="A109" s="4" t="s">
        <v>192</v>
      </c>
      <c r="B109" s="5" t="s">
        <v>193</v>
      </c>
      <c r="C109" s="6">
        <v>1005200</v>
      </c>
      <c r="D109" s="6">
        <v>457200</v>
      </c>
      <c r="E109" s="15">
        <f t="shared" si="1"/>
        <v>0.45483485873458018</v>
      </c>
    </row>
    <row r="110" spans="1:5" ht="33.75" x14ac:dyDescent="0.2">
      <c r="A110" s="1" t="s">
        <v>194</v>
      </c>
      <c r="B110" s="2" t="s">
        <v>195</v>
      </c>
      <c r="C110" s="3">
        <v>333642770.86000001</v>
      </c>
      <c r="D110" s="3">
        <v>9162745.3399999999</v>
      </c>
      <c r="E110" s="14">
        <f t="shared" si="1"/>
        <v>2.7462742011109792E-2</v>
      </c>
    </row>
    <row r="111" spans="1:5" ht="45" outlineLevel="1" x14ac:dyDescent="0.2">
      <c r="A111" s="1" t="s">
        <v>196</v>
      </c>
      <c r="B111" s="2" t="s">
        <v>197</v>
      </c>
      <c r="C111" s="3">
        <v>329768715.70999998</v>
      </c>
      <c r="D111" s="3">
        <v>8731819.1600000001</v>
      </c>
      <c r="E111" s="14">
        <f t="shared" si="1"/>
        <v>2.6478615902664336E-2</v>
      </c>
    </row>
    <row r="112" spans="1:5" ht="22.5" outlineLevel="2" x14ac:dyDescent="0.2">
      <c r="A112" s="4" t="s">
        <v>198</v>
      </c>
      <c r="B112" s="5" t="s">
        <v>199</v>
      </c>
      <c r="C112" s="6">
        <v>291012597.20999998</v>
      </c>
      <c r="D112" s="6">
        <v>8634359.1600000001</v>
      </c>
      <c r="E112" s="15">
        <f t="shared" si="1"/>
        <v>2.9670052921349277E-2</v>
      </c>
    </row>
    <row r="113" spans="1:5" outlineLevel="2" x14ac:dyDescent="0.2">
      <c r="A113" s="4" t="s">
        <v>200</v>
      </c>
      <c r="B113" s="5" t="s">
        <v>201</v>
      </c>
      <c r="C113" s="6">
        <v>38756118.5</v>
      </c>
      <c r="D113" s="6">
        <v>97460</v>
      </c>
      <c r="E113" s="15">
        <f t="shared" si="1"/>
        <v>2.5146997112210812E-3</v>
      </c>
    </row>
    <row r="114" spans="1:5" ht="22.5" outlineLevel="1" x14ac:dyDescent="0.2">
      <c r="A114" s="1" t="s">
        <v>202</v>
      </c>
      <c r="B114" s="2" t="s">
        <v>203</v>
      </c>
      <c r="C114" s="3">
        <v>3874055.15</v>
      </c>
      <c r="D114" s="3">
        <v>430926.18</v>
      </c>
      <c r="E114" s="14">
        <f t="shared" si="1"/>
        <v>0.11123387853680916</v>
      </c>
    </row>
    <row r="115" spans="1:5" ht="22.5" outlineLevel="2" x14ac:dyDescent="0.2">
      <c r="A115" s="4" t="s">
        <v>204</v>
      </c>
      <c r="B115" s="5" t="s">
        <v>205</v>
      </c>
      <c r="C115" s="6">
        <v>150000</v>
      </c>
      <c r="D115" s="6">
        <v>27510</v>
      </c>
      <c r="E115" s="15">
        <f t="shared" si="1"/>
        <v>0.18340000000000001</v>
      </c>
    </row>
    <row r="116" spans="1:5" ht="22.5" outlineLevel="2" x14ac:dyDescent="0.2">
      <c r="A116" s="4" t="s">
        <v>206</v>
      </c>
      <c r="B116" s="5" t="s">
        <v>207</v>
      </c>
      <c r="C116" s="6">
        <v>3724055.15</v>
      </c>
      <c r="D116" s="6">
        <v>403416.18</v>
      </c>
      <c r="E116" s="15">
        <f t="shared" si="1"/>
        <v>0.10832712292136705</v>
      </c>
    </row>
    <row r="117" spans="1:5" ht="56.25" x14ac:dyDescent="0.2">
      <c r="A117" s="1" t="s">
        <v>208</v>
      </c>
      <c r="B117" s="2" t="s">
        <v>209</v>
      </c>
      <c r="C117" s="3">
        <v>651001058.51999998</v>
      </c>
      <c r="D117" s="3">
        <v>23067893.579999998</v>
      </c>
      <c r="E117" s="14">
        <f t="shared" si="1"/>
        <v>3.543449473406856E-2</v>
      </c>
    </row>
    <row r="118" spans="1:5" ht="22.5" outlineLevel="1" x14ac:dyDescent="0.2">
      <c r="A118" s="1" t="s">
        <v>210</v>
      </c>
      <c r="B118" s="2" t="s">
        <v>211</v>
      </c>
      <c r="C118" s="3">
        <v>642808628.51999998</v>
      </c>
      <c r="D118" s="3">
        <v>19803393.829999998</v>
      </c>
      <c r="E118" s="14">
        <f t="shared" si="1"/>
        <v>3.0807604240775756E-2</v>
      </c>
    </row>
    <row r="119" spans="1:5" ht="22.5" outlineLevel="2" x14ac:dyDescent="0.2">
      <c r="A119" s="4" t="s">
        <v>212</v>
      </c>
      <c r="B119" s="5" t="s">
        <v>213</v>
      </c>
      <c r="C119" s="6">
        <v>16604251.66</v>
      </c>
      <c r="D119" s="6">
        <v>5951049.9699999997</v>
      </c>
      <c r="E119" s="15">
        <f t="shared" si="1"/>
        <v>0.35840518993916526</v>
      </c>
    </row>
    <row r="120" spans="1:5" ht="22.5" outlineLevel="2" x14ac:dyDescent="0.2">
      <c r="A120" s="4" t="s">
        <v>214</v>
      </c>
      <c r="B120" s="5" t="s">
        <v>215</v>
      </c>
      <c r="C120" s="6">
        <v>47344663.859999999</v>
      </c>
      <c r="D120" s="6">
        <v>13852343.859999999</v>
      </c>
      <c r="E120" s="15">
        <f t="shared" si="1"/>
        <v>0.29258511373028045</v>
      </c>
    </row>
    <row r="121" spans="1:5" ht="22.5" outlineLevel="2" x14ac:dyDescent="0.2">
      <c r="A121" s="4" t="s">
        <v>216</v>
      </c>
      <c r="B121" s="5" t="s">
        <v>217</v>
      </c>
      <c r="C121" s="6">
        <v>1000000</v>
      </c>
      <c r="D121" s="6">
        <v>0</v>
      </c>
      <c r="E121" s="15">
        <f t="shared" si="1"/>
        <v>0</v>
      </c>
    </row>
    <row r="122" spans="1:5" ht="22.5" outlineLevel="2" x14ac:dyDescent="0.2">
      <c r="A122" s="4" t="s">
        <v>218</v>
      </c>
      <c r="B122" s="5" t="s">
        <v>219</v>
      </c>
      <c r="C122" s="6">
        <v>32200000</v>
      </c>
      <c r="D122" s="6">
        <v>0</v>
      </c>
      <c r="E122" s="15">
        <f t="shared" si="1"/>
        <v>0</v>
      </c>
    </row>
    <row r="123" spans="1:5" ht="22.5" outlineLevel="2" x14ac:dyDescent="0.2">
      <c r="A123" s="4" t="s">
        <v>220</v>
      </c>
      <c r="B123" s="5" t="s">
        <v>221</v>
      </c>
      <c r="C123" s="6">
        <v>10382513</v>
      </c>
      <c r="D123" s="6">
        <v>0</v>
      </c>
      <c r="E123" s="15">
        <f t="shared" si="1"/>
        <v>0</v>
      </c>
    </row>
    <row r="124" spans="1:5" outlineLevel="2" x14ac:dyDescent="0.2">
      <c r="A124" s="4" t="s">
        <v>222</v>
      </c>
      <c r="B124" s="5" t="s">
        <v>223</v>
      </c>
      <c r="C124" s="6">
        <v>535277200</v>
      </c>
      <c r="D124" s="6">
        <v>0</v>
      </c>
      <c r="E124" s="15">
        <f t="shared" si="1"/>
        <v>0</v>
      </c>
    </row>
    <row r="125" spans="1:5" ht="22.5" outlineLevel="1" x14ac:dyDescent="0.2">
      <c r="A125" s="1" t="s">
        <v>224</v>
      </c>
      <c r="B125" s="2" t="s">
        <v>225</v>
      </c>
      <c r="C125" s="3">
        <v>2565710</v>
      </c>
      <c r="D125" s="3">
        <v>906109.07</v>
      </c>
      <c r="E125" s="14">
        <f t="shared" si="1"/>
        <v>0.35316114058096976</v>
      </c>
    </row>
    <row r="126" spans="1:5" ht="45" outlineLevel="2" x14ac:dyDescent="0.2">
      <c r="A126" s="4" t="s">
        <v>226</v>
      </c>
      <c r="B126" s="5" t="s">
        <v>227</v>
      </c>
      <c r="C126" s="6">
        <v>2565710</v>
      </c>
      <c r="D126" s="6">
        <v>906109.07</v>
      </c>
      <c r="E126" s="15">
        <f t="shared" si="1"/>
        <v>0.35316114058096976</v>
      </c>
    </row>
    <row r="127" spans="1:5" ht="22.5" outlineLevel="1" x14ac:dyDescent="0.2">
      <c r="A127" s="1" t="s">
        <v>228</v>
      </c>
      <c r="B127" s="2" t="s">
        <v>34</v>
      </c>
      <c r="C127" s="3">
        <v>5626720</v>
      </c>
      <c r="D127" s="3">
        <v>2358390.6800000002</v>
      </c>
      <c r="E127" s="14">
        <f t="shared" si="1"/>
        <v>0.41914129012995138</v>
      </c>
    </row>
    <row r="128" spans="1:5" outlineLevel="2" x14ac:dyDescent="0.2">
      <c r="A128" s="4" t="s">
        <v>229</v>
      </c>
      <c r="B128" s="5" t="s">
        <v>36</v>
      </c>
      <c r="C128" s="6">
        <v>5626720</v>
      </c>
      <c r="D128" s="6">
        <v>2358390.6800000002</v>
      </c>
      <c r="E128" s="15">
        <f t="shared" si="1"/>
        <v>0.41914129012995138</v>
      </c>
    </row>
    <row r="129" spans="1:5" ht="45" x14ac:dyDescent="0.2">
      <c r="A129" s="1" t="s">
        <v>230</v>
      </c>
      <c r="B129" s="2" t="s">
        <v>231</v>
      </c>
      <c r="C129" s="3">
        <v>85936923.340000004</v>
      </c>
      <c r="D129" s="3">
        <v>25194142.989999998</v>
      </c>
      <c r="E129" s="14">
        <f t="shared" si="1"/>
        <v>0.29317017657616318</v>
      </c>
    </row>
    <row r="130" spans="1:5" ht="33.75" outlineLevel="1" x14ac:dyDescent="0.2">
      <c r="A130" s="1" t="s">
        <v>232</v>
      </c>
      <c r="B130" s="2" t="s">
        <v>233</v>
      </c>
      <c r="C130" s="3">
        <v>2008238.87</v>
      </c>
      <c r="D130" s="3">
        <v>461730.24</v>
      </c>
      <c r="E130" s="14">
        <f t="shared" si="1"/>
        <v>0.22991798779395201</v>
      </c>
    </row>
    <row r="131" spans="1:5" ht="33.75" outlineLevel="2" x14ac:dyDescent="0.2">
      <c r="A131" s="4" t="s">
        <v>234</v>
      </c>
      <c r="B131" s="5" t="s">
        <v>235</v>
      </c>
      <c r="C131" s="6">
        <v>463000</v>
      </c>
      <c r="D131" s="6">
        <v>0</v>
      </c>
      <c r="E131" s="15">
        <f t="shared" si="1"/>
        <v>0</v>
      </c>
    </row>
    <row r="132" spans="1:5" ht="33.75" outlineLevel="2" x14ac:dyDescent="0.2">
      <c r="A132" s="4" t="s">
        <v>236</v>
      </c>
      <c r="B132" s="5" t="s">
        <v>237</v>
      </c>
      <c r="C132" s="6">
        <v>1545238.87</v>
      </c>
      <c r="D132" s="6">
        <v>461730.24</v>
      </c>
      <c r="E132" s="15">
        <f t="shared" si="1"/>
        <v>0.29880832599040169</v>
      </c>
    </row>
    <row r="133" spans="1:5" ht="33.75" outlineLevel="1" x14ac:dyDescent="0.2">
      <c r="A133" s="1" t="s">
        <v>238</v>
      </c>
      <c r="B133" s="2" t="s">
        <v>239</v>
      </c>
      <c r="C133" s="3">
        <v>21677800</v>
      </c>
      <c r="D133" s="3">
        <v>8984131.0399999991</v>
      </c>
      <c r="E133" s="14">
        <f t="shared" si="1"/>
        <v>0.41443924383470643</v>
      </c>
    </row>
    <row r="134" spans="1:5" ht="22.5" outlineLevel="2" x14ac:dyDescent="0.2">
      <c r="A134" s="4" t="s">
        <v>240</v>
      </c>
      <c r="B134" s="5" t="s">
        <v>241</v>
      </c>
      <c r="C134" s="6">
        <v>21677800</v>
      </c>
      <c r="D134" s="6">
        <v>8984131.0399999991</v>
      </c>
      <c r="E134" s="15">
        <f t="shared" ref="E134:E185" si="2">D134/C134</f>
        <v>0.41443924383470643</v>
      </c>
    </row>
    <row r="135" spans="1:5" ht="33.75" outlineLevel="1" x14ac:dyDescent="0.2">
      <c r="A135" s="1" t="s">
        <v>242</v>
      </c>
      <c r="B135" s="2" t="s">
        <v>243</v>
      </c>
      <c r="C135" s="3">
        <v>2722129.45</v>
      </c>
      <c r="D135" s="3">
        <v>3675</v>
      </c>
      <c r="E135" s="14">
        <f t="shared" si="2"/>
        <v>1.3500460090169479E-3</v>
      </c>
    </row>
    <row r="136" spans="1:5" ht="33.75" outlineLevel="2" x14ac:dyDescent="0.2">
      <c r="A136" s="4" t="s">
        <v>244</v>
      </c>
      <c r="B136" s="5" t="s">
        <v>245</v>
      </c>
      <c r="C136" s="6">
        <v>12170</v>
      </c>
      <c r="D136" s="6">
        <v>3675</v>
      </c>
      <c r="E136" s="15">
        <f t="shared" si="2"/>
        <v>0.30197206244864422</v>
      </c>
    </row>
    <row r="137" spans="1:5" ht="22.5" outlineLevel="2" x14ac:dyDescent="0.2">
      <c r="A137" s="4" t="s">
        <v>246</v>
      </c>
      <c r="B137" s="5" t="s">
        <v>247</v>
      </c>
      <c r="C137" s="6">
        <v>2709959.45</v>
      </c>
      <c r="D137" s="6">
        <v>0</v>
      </c>
      <c r="E137" s="15">
        <f t="shared" si="2"/>
        <v>0</v>
      </c>
    </row>
    <row r="138" spans="1:5" ht="45" outlineLevel="1" x14ac:dyDescent="0.2">
      <c r="A138" s="1" t="s">
        <v>248</v>
      </c>
      <c r="B138" s="2" t="s">
        <v>249</v>
      </c>
      <c r="C138" s="3">
        <v>162240</v>
      </c>
      <c r="D138" s="3">
        <v>67510</v>
      </c>
      <c r="E138" s="14">
        <f t="shared" si="2"/>
        <v>0.41611193293885601</v>
      </c>
    </row>
    <row r="139" spans="1:5" ht="33.75" outlineLevel="2" x14ac:dyDescent="0.2">
      <c r="A139" s="4" t="s">
        <v>250</v>
      </c>
      <c r="B139" s="5" t="s">
        <v>251</v>
      </c>
      <c r="C139" s="6">
        <v>16960</v>
      </c>
      <c r="D139" s="6">
        <v>6810</v>
      </c>
      <c r="E139" s="15">
        <f t="shared" si="2"/>
        <v>0.40153301886792453</v>
      </c>
    </row>
    <row r="140" spans="1:5" ht="33.75" outlineLevel="2" x14ac:dyDescent="0.2">
      <c r="A140" s="4" t="s">
        <v>252</v>
      </c>
      <c r="B140" s="5" t="s">
        <v>253</v>
      </c>
      <c r="C140" s="6">
        <v>15210</v>
      </c>
      <c r="D140" s="6">
        <v>15210</v>
      </c>
      <c r="E140" s="15">
        <f t="shared" si="2"/>
        <v>1</v>
      </c>
    </row>
    <row r="141" spans="1:5" ht="22.5" outlineLevel="2" x14ac:dyDescent="0.2">
      <c r="A141" s="4" t="s">
        <v>254</v>
      </c>
      <c r="B141" s="5" t="s">
        <v>255</v>
      </c>
      <c r="C141" s="6">
        <v>130070</v>
      </c>
      <c r="D141" s="6">
        <v>45490</v>
      </c>
      <c r="E141" s="15">
        <f t="shared" si="2"/>
        <v>0.34973475820711925</v>
      </c>
    </row>
    <row r="142" spans="1:5" ht="22.5" outlineLevel="1" x14ac:dyDescent="0.2">
      <c r="A142" s="1" t="s">
        <v>256</v>
      </c>
      <c r="B142" s="2" t="s">
        <v>257</v>
      </c>
      <c r="C142" s="3">
        <v>6425978.0199999996</v>
      </c>
      <c r="D142" s="3">
        <v>467126.66</v>
      </c>
      <c r="E142" s="14">
        <f t="shared" si="2"/>
        <v>7.2693473047391474E-2</v>
      </c>
    </row>
    <row r="143" spans="1:5" ht="22.5" outlineLevel="2" x14ac:dyDescent="0.2">
      <c r="A143" s="4" t="s">
        <v>258</v>
      </c>
      <c r="B143" s="5" t="s">
        <v>259</v>
      </c>
      <c r="C143" s="6">
        <v>1894715</v>
      </c>
      <c r="D143" s="6">
        <v>467126.66</v>
      </c>
      <c r="E143" s="15">
        <f t="shared" si="2"/>
        <v>0.2465419126359373</v>
      </c>
    </row>
    <row r="144" spans="1:5" ht="33.75" outlineLevel="2" x14ac:dyDescent="0.2">
      <c r="A144" s="4" t="s">
        <v>260</v>
      </c>
      <c r="B144" s="5" t="s">
        <v>261</v>
      </c>
      <c r="C144" s="6">
        <v>4531263.0199999996</v>
      </c>
      <c r="D144" s="6">
        <v>0</v>
      </c>
      <c r="E144" s="15">
        <f t="shared" si="2"/>
        <v>0</v>
      </c>
    </row>
    <row r="145" spans="1:5" ht="33.75" outlineLevel="1" x14ac:dyDescent="0.2">
      <c r="A145" s="1" t="s">
        <v>262</v>
      </c>
      <c r="B145" s="2" t="s">
        <v>263</v>
      </c>
      <c r="C145" s="3">
        <v>1156000</v>
      </c>
      <c r="D145" s="3">
        <v>0</v>
      </c>
      <c r="E145" s="14">
        <f t="shared" si="2"/>
        <v>0</v>
      </c>
    </row>
    <row r="146" spans="1:5" ht="33.75" outlineLevel="2" x14ac:dyDescent="0.2">
      <c r="A146" s="4" t="s">
        <v>264</v>
      </c>
      <c r="B146" s="5" t="s">
        <v>265</v>
      </c>
      <c r="C146" s="6">
        <v>1156000</v>
      </c>
      <c r="D146" s="6">
        <v>0</v>
      </c>
      <c r="E146" s="15">
        <f t="shared" si="2"/>
        <v>0</v>
      </c>
    </row>
    <row r="147" spans="1:5" ht="22.5" outlineLevel="1" x14ac:dyDescent="0.2">
      <c r="A147" s="1" t="s">
        <v>266</v>
      </c>
      <c r="B147" s="2" t="s">
        <v>267</v>
      </c>
      <c r="C147" s="3">
        <v>51784537</v>
      </c>
      <c r="D147" s="3">
        <v>15209970.050000001</v>
      </c>
      <c r="E147" s="14">
        <f t="shared" si="2"/>
        <v>0.29371644377162243</v>
      </c>
    </row>
    <row r="148" spans="1:5" ht="33.75" outlineLevel="2" x14ac:dyDescent="0.2">
      <c r="A148" s="4" t="s">
        <v>268</v>
      </c>
      <c r="B148" s="5" t="s">
        <v>269</v>
      </c>
      <c r="C148" s="6">
        <v>47964537</v>
      </c>
      <c r="D148" s="6">
        <v>14992733.710000001</v>
      </c>
      <c r="E148" s="15">
        <f t="shared" si="2"/>
        <v>0.31257955664202491</v>
      </c>
    </row>
    <row r="149" spans="1:5" outlineLevel="2" x14ac:dyDescent="0.2">
      <c r="A149" s="4" t="s">
        <v>270</v>
      </c>
      <c r="B149" s="5" t="s">
        <v>271</v>
      </c>
      <c r="C149" s="6">
        <v>3820000</v>
      </c>
      <c r="D149" s="6">
        <v>217236.34</v>
      </c>
      <c r="E149" s="15">
        <f t="shared" si="2"/>
        <v>5.6868151832460731E-2</v>
      </c>
    </row>
    <row r="150" spans="1:5" ht="33.75" x14ac:dyDescent="0.2">
      <c r="A150" s="1" t="s">
        <v>272</v>
      </c>
      <c r="B150" s="2" t="s">
        <v>273</v>
      </c>
      <c r="C150" s="3">
        <v>25607808.629999999</v>
      </c>
      <c r="D150" s="3">
        <v>6835643.71</v>
      </c>
      <c r="E150" s="14">
        <f t="shared" si="2"/>
        <v>0.26693591040007708</v>
      </c>
    </row>
    <row r="151" spans="1:5" ht="56.25" outlineLevel="1" x14ac:dyDescent="0.2">
      <c r="A151" s="1" t="s">
        <v>274</v>
      </c>
      <c r="B151" s="2" t="s">
        <v>275</v>
      </c>
      <c r="C151" s="3">
        <v>9742347</v>
      </c>
      <c r="D151" s="3">
        <v>2831982.33</v>
      </c>
      <c r="E151" s="14">
        <f t="shared" si="2"/>
        <v>0.29068789378986398</v>
      </c>
    </row>
    <row r="152" spans="1:5" outlineLevel="2" x14ac:dyDescent="0.2">
      <c r="A152" s="4" t="s">
        <v>276</v>
      </c>
      <c r="B152" s="5" t="s">
        <v>277</v>
      </c>
      <c r="C152" s="6">
        <v>9162347</v>
      </c>
      <c r="D152" s="6">
        <v>2831982.33</v>
      </c>
      <c r="E152" s="15">
        <f t="shared" si="2"/>
        <v>0.30908918097077093</v>
      </c>
    </row>
    <row r="153" spans="1:5" outlineLevel="2" x14ac:dyDescent="0.2">
      <c r="A153" s="4" t="s">
        <v>278</v>
      </c>
      <c r="B153" s="5" t="s">
        <v>271</v>
      </c>
      <c r="C153" s="6">
        <v>580000</v>
      </c>
      <c r="D153" s="6">
        <v>0</v>
      </c>
      <c r="E153" s="15">
        <f t="shared" si="2"/>
        <v>0</v>
      </c>
    </row>
    <row r="154" spans="1:5" outlineLevel="1" x14ac:dyDescent="0.2">
      <c r="A154" s="1" t="s">
        <v>279</v>
      </c>
      <c r="B154" s="2" t="s">
        <v>280</v>
      </c>
      <c r="C154" s="3">
        <v>12122405.49</v>
      </c>
      <c r="D154" s="3">
        <v>3143148.75</v>
      </c>
      <c r="E154" s="14">
        <f t="shared" si="2"/>
        <v>0.25928424458271443</v>
      </c>
    </row>
    <row r="155" spans="1:5" ht="33.75" outlineLevel="2" x14ac:dyDescent="0.2">
      <c r="A155" s="4" t="s">
        <v>281</v>
      </c>
      <c r="B155" s="5" t="s">
        <v>282</v>
      </c>
      <c r="C155" s="6">
        <v>9008475.4900000002</v>
      </c>
      <c r="D155" s="6">
        <v>3064988.75</v>
      </c>
      <c r="E155" s="15">
        <f t="shared" si="2"/>
        <v>0.34023390010910715</v>
      </c>
    </row>
    <row r="156" spans="1:5" ht="22.5" outlineLevel="2" x14ac:dyDescent="0.2">
      <c r="A156" s="4" t="s">
        <v>283</v>
      </c>
      <c r="B156" s="5" t="s">
        <v>284</v>
      </c>
      <c r="C156" s="6">
        <v>150000</v>
      </c>
      <c r="D156" s="6">
        <v>30086</v>
      </c>
      <c r="E156" s="15">
        <f t="shared" si="2"/>
        <v>0.20057333333333333</v>
      </c>
    </row>
    <row r="157" spans="1:5" ht="22.5" outlineLevel="2" x14ac:dyDescent="0.2">
      <c r="A157" s="4" t="s">
        <v>285</v>
      </c>
      <c r="B157" s="5" t="s">
        <v>286</v>
      </c>
      <c r="C157" s="6">
        <v>2963930</v>
      </c>
      <c r="D157" s="6">
        <v>48074</v>
      </c>
      <c r="E157" s="15">
        <f t="shared" si="2"/>
        <v>1.6219681301515219E-2</v>
      </c>
    </row>
    <row r="158" spans="1:5" ht="33.75" outlineLevel="1" x14ac:dyDescent="0.2">
      <c r="A158" s="1" t="s">
        <v>287</v>
      </c>
      <c r="B158" s="2" t="s">
        <v>288</v>
      </c>
      <c r="C158" s="3">
        <v>3743056.14</v>
      </c>
      <c r="D158" s="3">
        <v>860512.63</v>
      </c>
      <c r="E158" s="14">
        <f t="shared" si="2"/>
        <v>0.22989573167342342</v>
      </c>
    </row>
    <row r="159" spans="1:5" ht="22.5" outlineLevel="2" x14ac:dyDescent="0.2">
      <c r="A159" s="4" t="s">
        <v>289</v>
      </c>
      <c r="B159" s="5" t="s">
        <v>290</v>
      </c>
      <c r="C159" s="6">
        <v>3461749</v>
      </c>
      <c r="D159" s="6">
        <v>860512.63</v>
      </c>
      <c r="E159" s="15">
        <f t="shared" si="2"/>
        <v>0.24857741852456663</v>
      </c>
    </row>
    <row r="160" spans="1:5" outlineLevel="2" x14ac:dyDescent="0.2">
      <c r="A160" s="4" t="s">
        <v>291</v>
      </c>
      <c r="B160" s="5" t="s">
        <v>271</v>
      </c>
      <c r="C160" s="6">
        <v>281307.14</v>
      </c>
      <c r="D160" s="6">
        <v>0</v>
      </c>
      <c r="E160" s="15">
        <f t="shared" si="2"/>
        <v>0</v>
      </c>
    </row>
    <row r="161" spans="1:5" ht="45" x14ac:dyDescent="0.2">
      <c r="A161" s="1" t="s">
        <v>292</v>
      </c>
      <c r="B161" s="2" t="s">
        <v>293</v>
      </c>
      <c r="C161" s="3">
        <v>40878558.07</v>
      </c>
      <c r="D161" s="3">
        <v>11874484.27</v>
      </c>
      <c r="E161" s="14">
        <f t="shared" si="2"/>
        <v>0.29048197467401521</v>
      </c>
    </row>
    <row r="162" spans="1:5" outlineLevel="1" x14ac:dyDescent="0.2">
      <c r="A162" s="1" t="s">
        <v>294</v>
      </c>
      <c r="B162" s="2" t="s">
        <v>295</v>
      </c>
      <c r="C162" s="3">
        <v>200640</v>
      </c>
      <c r="D162" s="3">
        <v>5760</v>
      </c>
      <c r="E162" s="14">
        <f t="shared" si="2"/>
        <v>2.8708133971291867E-2</v>
      </c>
    </row>
    <row r="163" spans="1:5" outlineLevel="2" x14ac:dyDescent="0.2">
      <c r="A163" s="4" t="s">
        <v>296</v>
      </c>
      <c r="B163" s="5" t="s">
        <v>297</v>
      </c>
      <c r="C163" s="6">
        <v>200640</v>
      </c>
      <c r="D163" s="6">
        <v>5760</v>
      </c>
      <c r="E163" s="15">
        <f t="shared" si="2"/>
        <v>2.8708133971291867E-2</v>
      </c>
    </row>
    <row r="164" spans="1:5" ht="33.75" outlineLevel="1" x14ac:dyDescent="0.2">
      <c r="A164" s="1" t="s">
        <v>298</v>
      </c>
      <c r="B164" s="2" t="s">
        <v>299</v>
      </c>
      <c r="C164" s="3">
        <v>40677918.07</v>
      </c>
      <c r="D164" s="3">
        <v>11868724.27</v>
      </c>
      <c r="E164" s="14">
        <f t="shared" si="2"/>
        <v>0.29177314949048966</v>
      </c>
    </row>
    <row r="165" spans="1:5" ht="33.75" outlineLevel="2" x14ac:dyDescent="0.2">
      <c r="A165" s="4" t="s">
        <v>300</v>
      </c>
      <c r="B165" s="5" t="s">
        <v>301</v>
      </c>
      <c r="C165" s="6">
        <v>36505586</v>
      </c>
      <c r="D165" s="6">
        <v>11473138.609999999</v>
      </c>
      <c r="E165" s="15">
        <f t="shared" si="2"/>
        <v>0.31428446621840284</v>
      </c>
    </row>
    <row r="166" spans="1:5" outlineLevel="2" x14ac:dyDescent="0.2">
      <c r="A166" s="4" t="s">
        <v>302</v>
      </c>
      <c r="B166" s="5" t="s">
        <v>271</v>
      </c>
      <c r="C166" s="6">
        <v>4172332.07</v>
      </c>
      <c r="D166" s="6">
        <v>395585.66</v>
      </c>
      <c r="E166" s="15">
        <f t="shared" si="2"/>
        <v>9.4811643311985952E-2</v>
      </c>
    </row>
    <row r="167" spans="1:5" ht="45" x14ac:dyDescent="0.2">
      <c r="A167" s="1" t="s">
        <v>303</v>
      </c>
      <c r="B167" s="2" t="s">
        <v>304</v>
      </c>
      <c r="C167" s="3">
        <v>19268750</v>
      </c>
      <c r="D167" s="3">
        <v>4944500</v>
      </c>
      <c r="E167" s="14">
        <f t="shared" si="2"/>
        <v>0.25660720077846255</v>
      </c>
    </row>
    <row r="168" spans="1:5" outlineLevel="1" x14ac:dyDescent="0.2">
      <c r="A168" s="1" t="s">
        <v>305</v>
      </c>
      <c r="B168" s="2" t="s">
        <v>306</v>
      </c>
      <c r="C168" s="3">
        <v>19268750</v>
      </c>
      <c r="D168" s="3">
        <v>4944500</v>
      </c>
      <c r="E168" s="14">
        <f t="shared" si="2"/>
        <v>0.25660720077846255</v>
      </c>
    </row>
    <row r="169" spans="1:5" outlineLevel="2" x14ac:dyDescent="0.2">
      <c r="A169" s="4" t="s">
        <v>307</v>
      </c>
      <c r="B169" s="5" t="s">
        <v>308</v>
      </c>
      <c r="C169" s="6">
        <v>19268750</v>
      </c>
      <c r="D169" s="6">
        <v>4944500</v>
      </c>
      <c r="E169" s="15">
        <f t="shared" si="2"/>
        <v>0.25660720077846255</v>
      </c>
    </row>
    <row r="170" spans="1:5" ht="45" x14ac:dyDescent="0.2">
      <c r="A170" s="1" t="s">
        <v>309</v>
      </c>
      <c r="B170" s="2" t="s">
        <v>310</v>
      </c>
      <c r="C170" s="3">
        <v>235977909.28999999</v>
      </c>
      <c r="D170" s="3">
        <v>66421892.640000001</v>
      </c>
      <c r="E170" s="14">
        <f t="shared" si="2"/>
        <v>0.28147504501521897</v>
      </c>
    </row>
    <row r="171" spans="1:5" ht="33.75" outlineLevel="1" x14ac:dyDescent="0.2">
      <c r="A171" s="1" t="s">
        <v>311</v>
      </c>
      <c r="B171" s="2" t="s">
        <v>312</v>
      </c>
      <c r="C171" s="3">
        <v>223956039.28999999</v>
      </c>
      <c r="D171" s="3">
        <v>62087154.039999999</v>
      </c>
      <c r="E171" s="14">
        <f t="shared" si="2"/>
        <v>0.27722920193102513</v>
      </c>
    </row>
    <row r="172" spans="1:5" ht="33.75" outlineLevel="2" x14ac:dyDescent="0.2">
      <c r="A172" s="4" t="s">
        <v>313</v>
      </c>
      <c r="B172" s="5" t="s">
        <v>314</v>
      </c>
      <c r="C172" s="6">
        <v>5714380</v>
      </c>
      <c r="D172" s="6">
        <v>0</v>
      </c>
      <c r="E172" s="15">
        <f t="shared" si="2"/>
        <v>0</v>
      </c>
    </row>
    <row r="173" spans="1:5" ht="22.5" outlineLevel="2" x14ac:dyDescent="0.2">
      <c r="A173" s="4" t="s">
        <v>315</v>
      </c>
      <c r="B173" s="5" t="s">
        <v>316</v>
      </c>
      <c r="C173" s="6">
        <v>218241659.28999999</v>
      </c>
      <c r="D173" s="6">
        <v>62087154.039999999</v>
      </c>
      <c r="E173" s="15">
        <f t="shared" si="2"/>
        <v>0.28448809563667427</v>
      </c>
    </row>
    <row r="174" spans="1:5" ht="22.5" outlineLevel="1" x14ac:dyDescent="0.2">
      <c r="A174" s="1" t="s">
        <v>317</v>
      </c>
      <c r="B174" s="2" t="s">
        <v>34</v>
      </c>
      <c r="C174" s="3">
        <v>12021870</v>
      </c>
      <c r="D174" s="3">
        <v>4334738.5999999996</v>
      </c>
      <c r="E174" s="14">
        <f t="shared" si="2"/>
        <v>0.36057107588087373</v>
      </c>
    </row>
    <row r="175" spans="1:5" outlineLevel="2" x14ac:dyDescent="0.2">
      <c r="A175" s="4" t="s">
        <v>318</v>
      </c>
      <c r="B175" s="5" t="s">
        <v>36</v>
      </c>
      <c r="C175" s="6">
        <v>12021870</v>
      </c>
      <c r="D175" s="6">
        <v>4334738.5999999996</v>
      </c>
      <c r="E175" s="15">
        <f t="shared" si="2"/>
        <v>0.36057107588087373</v>
      </c>
    </row>
    <row r="176" spans="1:5" ht="45" x14ac:dyDescent="0.2">
      <c r="A176" s="1" t="s">
        <v>319</v>
      </c>
      <c r="B176" s="2" t="s">
        <v>320</v>
      </c>
      <c r="C176" s="3">
        <v>30000</v>
      </c>
      <c r="D176" s="3">
        <v>19800</v>
      </c>
      <c r="E176" s="14">
        <f t="shared" si="2"/>
        <v>0.66</v>
      </c>
    </row>
    <row r="177" spans="1:5" ht="45" outlineLevel="1" x14ac:dyDescent="0.2">
      <c r="A177" s="1" t="s">
        <v>321</v>
      </c>
      <c r="B177" s="2" t="s">
        <v>322</v>
      </c>
      <c r="C177" s="3">
        <v>30000</v>
      </c>
      <c r="D177" s="3">
        <v>19800</v>
      </c>
      <c r="E177" s="14">
        <f t="shared" si="2"/>
        <v>0.66</v>
      </c>
    </row>
    <row r="178" spans="1:5" ht="22.5" outlineLevel="2" x14ac:dyDescent="0.2">
      <c r="A178" s="4" t="s">
        <v>323</v>
      </c>
      <c r="B178" s="5" t="s">
        <v>324</v>
      </c>
      <c r="C178" s="6">
        <v>30000</v>
      </c>
      <c r="D178" s="6">
        <v>19800</v>
      </c>
      <c r="E178" s="15">
        <f t="shared" si="2"/>
        <v>0.66</v>
      </c>
    </row>
    <row r="179" spans="1:5" x14ac:dyDescent="0.2">
      <c r="A179" s="1" t="s">
        <v>325</v>
      </c>
      <c r="B179" s="2" t="s">
        <v>326</v>
      </c>
      <c r="C179" s="3">
        <v>151393643.33000001</v>
      </c>
      <c r="D179" s="3">
        <v>37954188.479999997</v>
      </c>
      <c r="E179" s="14">
        <f t="shared" si="2"/>
        <v>0.25069869279299545</v>
      </c>
    </row>
    <row r="180" spans="1:5" outlineLevel="1" x14ac:dyDescent="0.2">
      <c r="A180" s="1" t="s">
        <v>327</v>
      </c>
      <c r="B180" s="2" t="s">
        <v>328</v>
      </c>
      <c r="C180" s="3">
        <v>151393643.33000001</v>
      </c>
      <c r="D180" s="3">
        <v>37954188.479999997</v>
      </c>
      <c r="E180" s="14">
        <f t="shared" si="2"/>
        <v>0.25069869279299545</v>
      </c>
    </row>
    <row r="181" spans="1:5" outlineLevel="2" x14ac:dyDescent="0.2">
      <c r="A181" s="4" t="s">
        <v>329</v>
      </c>
      <c r="B181" s="5" t="s">
        <v>36</v>
      </c>
      <c r="C181" s="6">
        <v>117980633.5</v>
      </c>
      <c r="D181" s="6">
        <v>31163053.07</v>
      </c>
      <c r="E181" s="15">
        <f t="shared" si="2"/>
        <v>0.26413702101370728</v>
      </c>
    </row>
    <row r="182" spans="1:5" ht="22.5" outlineLevel="2" x14ac:dyDescent="0.2">
      <c r="A182" s="4" t="s">
        <v>330</v>
      </c>
      <c r="B182" s="5" t="s">
        <v>331</v>
      </c>
      <c r="C182" s="6">
        <v>11118770</v>
      </c>
      <c r="D182" s="6">
        <v>3776568.99</v>
      </c>
      <c r="E182" s="15">
        <f t="shared" si="2"/>
        <v>0.33965708347236251</v>
      </c>
    </row>
    <row r="183" spans="1:5" ht="22.5" outlineLevel="2" x14ac:dyDescent="0.2">
      <c r="A183" s="4" t="s">
        <v>332</v>
      </c>
      <c r="B183" s="5" t="s">
        <v>333</v>
      </c>
      <c r="C183" s="6">
        <v>9727657.4499999993</v>
      </c>
      <c r="D183" s="6">
        <v>1656261.07</v>
      </c>
      <c r="E183" s="15">
        <f t="shared" si="2"/>
        <v>0.1702630955616144</v>
      </c>
    </row>
    <row r="184" spans="1:5" outlineLevel="2" x14ac:dyDescent="0.2">
      <c r="A184" s="4" t="s">
        <v>334</v>
      </c>
      <c r="B184" s="5" t="s">
        <v>335</v>
      </c>
      <c r="C184" s="6">
        <v>12566582.380000001</v>
      </c>
      <c r="D184" s="6">
        <v>1358305.35</v>
      </c>
      <c r="E184" s="15">
        <f t="shared" si="2"/>
        <v>0.10808868385423341</v>
      </c>
    </row>
    <row r="185" spans="1:5" x14ac:dyDescent="0.2">
      <c r="A185" s="8" t="s">
        <v>336</v>
      </c>
      <c r="B185" s="9"/>
      <c r="C185" s="10">
        <v>4297813544.8299999</v>
      </c>
      <c r="D185" s="10">
        <v>1157750049.8800001</v>
      </c>
      <c r="E185" s="16">
        <f t="shared" si="2"/>
        <v>0.2693811720316952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rep:2.56.0.372</dc:description>
  <cp:lastModifiedBy>Пользователь Windows</cp:lastModifiedBy>
  <dcterms:created xsi:type="dcterms:W3CDTF">2025-05-19T08:46:43Z</dcterms:created>
  <dcterms:modified xsi:type="dcterms:W3CDTF">2025-05-19T08:46:43Z</dcterms:modified>
</cp:coreProperties>
</file>