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С раб стола\сайт\2. Бюджет\13. 2025\2. Исполнение\2. исполнение МП\"/>
    </mc:Choice>
  </mc:AlternateContent>
  <xr:revisionPtr revIDLastSave="0" documentId="8_{D912090E-16EB-4873-A6EE-EC3B73533B78}" xr6:coauthVersionLast="47" xr6:coauthVersionMax="47" xr10:uidLastSave="{00000000-0000-0000-0000-000000000000}"/>
  <bookViews>
    <workbookView xWindow="15030" yWindow="690" windowWidth="13320" windowHeight="11385" xr2:uid="{C290C9C7-5744-4834-BF1E-F1C42A6FF5BF}"/>
  </bookViews>
  <sheets>
    <sheet name="Бюджет" sheetId="1" r:id="rId1"/>
  </sheets>
  <definedNames>
    <definedName name="APPT" localSheetId="0">Бюджет!$A$13</definedName>
    <definedName name="FIO" localSheetId="0">Бюджет!$F$13</definedName>
    <definedName name="LAST_CELL" localSheetId="0">Бюджет!$J$194</definedName>
    <definedName name="SIGN" localSheetId="0">Бюджет!$A$13:$H$14</definedName>
  </definedNames>
  <calcPr calcId="181029"/>
</workbook>
</file>

<file path=xl/calcChain.xml><?xml version="1.0" encoding="utf-8"?>
<calcChain xmlns="http://schemas.openxmlformats.org/spreadsheetml/2006/main">
  <c r="E189" i="1" l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<sst xmlns="http://schemas.openxmlformats.org/spreadsheetml/2006/main" count="375" uniqueCount="351">
  <si>
    <t>КЦСР</t>
  </si>
  <si>
    <t>0100000000</t>
  </si>
  <si>
    <t>Муниципальная программа Богородского муниципального округа Нижегородской области "Развитие образования Богородского муниципального округа Нижегородской области"</t>
  </si>
  <si>
    <t>0110000000</t>
  </si>
  <si>
    <t>Подпрограмма "Развитие общего образования"</t>
  </si>
  <si>
    <t>0110100000</t>
  </si>
  <si>
    <t>Основное мероприятие "Обеспечение условий развития дошкольного образования"</t>
  </si>
  <si>
    <t>0110200000</t>
  </si>
  <si>
    <t>Основное мероприятие "Обеспечение условий развития общеобразовательных учреждений"</t>
  </si>
  <si>
    <t>011Y400000</t>
  </si>
  <si>
    <t>Региональный проект "Стимулирование спроса на отечественные беспилотные авиационные системы"</t>
  </si>
  <si>
    <t>011Ю600000</t>
  </si>
  <si>
    <t>Региональный проект "Педагоги и наставники"</t>
  </si>
  <si>
    <t>0120000000</t>
  </si>
  <si>
    <t>Подпрограмма "Развитие дополнительного образования и воспитания детей и молодежи"</t>
  </si>
  <si>
    <t>0120100000</t>
  </si>
  <si>
    <t>Основное мероприятие "Формирование единого воспитательного пространства в Богородском округе, развитие системы дополнительного образования"</t>
  </si>
  <si>
    <t>0120200000</t>
  </si>
  <si>
    <t>Основное мероприятие "Организация отдыха и оздоровления детей"</t>
  </si>
  <si>
    <t>0120300000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</si>
  <si>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</si>
  <si>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012Ю100000</t>
  </si>
  <si>
    <t>Региональный проект "Россия - страна возможностей"</t>
  </si>
  <si>
    <t>0130000000</t>
  </si>
  <si>
    <t>Подпрограмма "Развитие системы оценки качества образования и обеспечение деятельности системы образования"</t>
  </si>
  <si>
    <t>0130100000</t>
  </si>
  <si>
    <t>Основное мероприятие "Развитие системы оценки качества образования обеспечение деятельности системы образования"</t>
  </si>
  <si>
    <t>0140000000</t>
  </si>
  <si>
    <t>Подпрограмма "Организация и проведение мероприятий"</t>
  </si>
  <si>
    <t>0140100000</t>
  </si>
  <si>
    <t>Основное мероприятие "Организация и проведение мероприятий с воспитанниками, обучающимися и молодежью"</t>
  </si>
  <si>
    <t>0150000000</t>
  </si>
  <si>
    <t>Подпрограмма "Ресурсное обеспечение сферы образования"</t>
  </si>
  <si>
    <t>0150100000</t>
  </si>
  <si>
    <t>Основное мероприятие "Создание условий и укрепление материальной базы в образовательных организациях"</t>
  </si>
  <si>
    <t>0160000000</t>
  </si>
  <si>
    <t>Подпрограмма "Обеспечение реализации муниципальной программы"</t>
  </si>
  <si>
    <t>0160100000</t>
  </si>
  <si>
    <t>Основное мероприятие "Содержание аппарата управления"</t>
  </si>
  <si>
    <t>0200000000</t>
  </si>
  <si>
    <t>Муниципальная программа Богородского муниципального округа Нижегородской области "Социальная поддержка граждан Богородского муниципального округа Нижегородской области"</t>
  </si>
  <si>
    <t>0210000000</t>
  </si>
  <si>
    <t>Подпрограмма "Семья"</t>
  </si>
  <si>
    <t>0210100000</t>
  </si>
  <si>
    <t>Основное мероприятие "Проведение мероприятий, направленных на пропаганду семейного образа жизни"</t>
  </si>
  <si>
    <t>0210200000</t>
  </si>
  <si>
    <t>Основное мероприятие "Организация и проведение мероприятий, направленных на поддержку семей с несовершеннолетними детьми"</t>
  </si>
  <si>
    <t>0210300000</t>
  </si>
  <si>
    <t>Основное мероприятие "Предоставление мер социальной поддержки с учетом прав отдельных категорий граждан"</t>
  </si>
  <si>
    <t>0220000000</t>
  </si>
  <si>
    <t>Подпрограмма "Старшее поколение"</t>
  </si>
  <si>
    <t>0220100000</t>
  </si>
  <si>
    <t>Основное мероприятие "Организация и проведение мероприятий, укрепление социального статуса и социальной защищенности пожилых людей"</t>
  </si>
  <si>
    <t>0220200000</t>
  </si>
  <si>
    <t>Основное мероприятие "Оказание финансовой поддержки социально ориентированным некоммерческим организациям"</t>
  </si>
  <si>
    <t>0230000000</t>
  </si>
  <si>
    <t>Подпрограмма "Ветераны боевых действий"</t>
  </si>
  <si>
    <t>0230100000</t>
  </si>
  <si>
    <t>Основное мероприятие "Формирование активного социального статуса ветеранов боевых действий, поддержка общественных организаций инвалидов и ветеранов боевых действий"</t>
  </si>
  <si>
    <t>0240000000</t>
  </si>
  <si>
    <t>Подпрограмма "Патриотическое воспитание граждан"</t>
  </si>
  <si>
    <t>0240100000</t>
  </si>
  <si>
    <t>Основное мероприятие ""Послужить для отчизны". Социально-патриотические акции для призывников"</t>
  </si>
  <si>
    <t>0240200000</t>
  </si>
  <si>
    <t>Основное мероприятие "Проведение акций и конкурсов, направленных на патриотическое воспитание граждан Богородского округа Нижегородской области"</t>
  </si>
  <si>
    <t>0250000000</t>
  </si>
  <si>
    <t>Подпрограмма "Формирование доступной для инвалидов среды жизнедеятельности"</t>
  </si>
  <si>
    <t>0250100000</t>
  </si>
  <si>
    <t>Основное мероприятие "Адаптация учреждений спорта, культуры, образования"</t>
  </si>
  <si>
    <t>0300000000</t>
  </si>
  <si>
    <t>Муниципальная программа Богородского муниципального округа Нижегородской области "Обеспечение населения Богородского муниципального округа Нижегородской области доступным и комфортным жильем"</t>
  </si>
  <si>
    <t>0310000000</t>
  </si>
  <si>
    <t>Подпрограмма "Обеспечение жильем молодых семей в Богородском муниципальном округе Нижегородской области"</t>
  </si>
  <si>
    <t>0310200000</t>
  </si>
  <si>
    <t>Основное мероприятие "Компенсация процентной ставки по кредитам по программам жилищного кредитования"</t>
  </si>
  <si>
    <t>0330000000</t>
  </si>
  <si>
    <t>Подпрограмма "Переселение граждан из аварийного жилищного фонда на территории Богородского муниципального округа Нижегородской области , в том числе с учетом необходимости развития малоэтажного жилищного строительства"</t>
  </si>
  <si>
    <t>0330100000</t>
  </si>
  <si>
    <t>Основное мероприятие "Переселение граждан из аварийного жилищного фонда"</t>
  </si>
  <si>
    <t>0330200000</t>
  </si>
  <si>
    <t>Основное мероприятие "Снос аварийных жилых домов"</t>
  </si>
  <si>
    <t>033И200000</t>
  </si>
  <si>
    <t>Региональный проект "Жилье"</t>
  </si>
  <si>
    <t>0340000000</t>
  </si>
  <si>
    <t>Подпрограмма "Выполнение государственных обязательств по обеспечению жильем отдельных категорий граждан, установленных федеральным законодательством"</t>
  </si>
  <si>
    <t>0340100000</t>
  </si>
  <si>
    <t>Основное мероприятие "Обеспечение жильем отдельных категорий граждан"</t>
  </si>
  <si>
    <t>0340200000</t>
  </si>
  <si>
    <t>Основное мероприятие "Обеспечение жильем граждан, утративших жилые помещения в результате пожара"</t>
  </si>
  <si>
    <t>0400000000</t>
  </si>
  <si>
    <t>Муниципальная программа Богородского муниципального округа Нижегородской области "Развитие культуры в Богородском муниципальном округе Нижегородской области"</t>
  </si>
  <si>
    <t>0410000000</t>
  </si>
  <si>
    <t>Подпрограмма "Библиотечное обслуживание населения"</t>
  </si>
  <si>
    <t>0410100000</t>
  </si>
  <si>
    <t>Основное мероприятие "Обеспечение деятельности (оказание услуг) подведомственных учреждений"</t>
  </si>
  <si>
    <t>0410200000</t>
  </si>
  <si>
    <t>Основное мероприятие "Сохранение и развитие материально-технической базы учреждений культуры"</t>
  </si>
  <si>
    <t>0420000000</t>
  </si>
  <si>
    <t>Подпрограмма "Организация досуга и предоставление услуг учреждениями культуры"</t>
  </si>
  <si>
    <t>0420100000</t>
  </si>
  <si>
    <t>0420200000</t>
  </si>
  <si>
    <t>Основное мероприятие "Организация и проведение государственных праздников и общественно значимых мероприятий"</t>
  </si>
  <si>
    <t>0420300000</t>
  </si>
  <si>
    <t>042Я500000</t>
  </si>
  <si>
    <t>Региональный проект "Семейные ценности и инфраструктура культуры"</t>
  </si>
  <si>
    <t>0430000000</t>
  </si>
  <si>
    <t>Подпрограмма "Музейное обслуживание населения"</t>
  </si>
  <si>
    <t>0430100000</t>
  </si>
  <si>
    <t>0430200000</t>
  </si>
  <si>
    <t>Основное мероприятие "Сохранение и развитие материально-технической базы учреждения"</t>
  </si>
  <si>
    <t>0440000000</t>
  </si>
  <si>
    <t>Подпрограмма "Предоставление дополнительного образования"</t>
  </si>
  <si>
    <t>0440100000</t>
  </si>
  <si>
    <t>0440200000</t>
  </si>
  <si>
    <t>0440300000</t>
  </si>
  <si>
    <t>Основное мероприятие "Материально-техническое оснащение муниципальных учреждений культуры и организаций дополнительного образования, реализующих образовательные программы в области искусства"</t>
  </si>
  <si>
    <t>0450000000</t>
  </si>
  <si>
    <t>Подпрограмма "Реализация мероприятий, направленных на обеспечение деятельности подведомственных учреждений"</t>
  </si>
  <si>
    <t>0450100000</t>
  </si>
  <si>
    <t>Основное мероприятие "Организация бухгалтерского учета в муниципальных учреждениях культуры Богородского муниципального округа централизованной бухгалтерией"</t>
  </si>
  <si>
    <t>0450200000</t>
  </si>
  <si>
    <t>Основное мероприятие "Выполнение методической работы в установленной сфере деятельности"</t>
  </si>
  <si>
    <t>0460000000</t>
  </si>
  <si>
    <t>0460100000</t>
  </si>
  <si>
    <t>0500000000</t>
  </si>
  <si>
    <t>Муниципальная программа Богородского муниципального округа Нижегородской области "Развитие физической культуры и спорта в Богородском муниципальном округе Нижегородской области"</t>
  </si>
  <si>
    <t>0510000000</t>
  </si>
  <si>
    <t>Подпрограмма "Развитие физической культуры, массового спорта и организация проведения физкультурно-оздоровительных и спортивных мероприятий"</t>
  </si>
  <si>
    <t>0510100000</t>
  </si>
  <si>
    <t>Основное мероприятие "Организация проведения физкультурно-оздоровительных и спортивных мероприятий"</t>
  </si>
  <si>
    <t>0510200000</t>
  </si>
  <si>
    <t>Основное мероприятие "Участие спортсменов и сборных команд Богородского муниципального округа Нижегородской области в соревнованиях по различным видам деятельности"</t>
  </si>
  <si>
    <t>0510300000</t>
  </si>
  <si>
    <t>0510400000</t>
  </si>
  <si>
    <t>Основное мероприятие "Сохранение и развитие материально-технической базы подведомственных учреждений"</t>
  </si>
  <si>
    <t>0520000000</t>
  </si>
  <si>
    <t>0520100000</t>
  </si>
  <si>
    <t>0600000000</t>
  </si>
  <si>
    <t>Муниципальная программа Богородского муниципального округа Нижегородской области "Развитие агропромышленного комплекса Богородского муниципального округа Нижегородской области"</t>
  </si>
  <si>
    <t>0610000000</t>
  </si>
  <si>
    <t>Подпрограмма "Развитие сельского хозяйства, пищевой и перерабатывающей промышленности Богородского муниципального округа Нижегородской области"</t>
  </si>
  <si>
    <t>0610100000</t>
  </si>
  <si>
    <t>Основное мероприятие "Развитие растениеводства"</t>
  </si>
  <si>
    <t>0610200000</t>
  </si>
  <si>
    <t>Основное мероприятие "Развитие животноводства"</t>
  </si>
  <si>
    <t>0610400000</t>
  </si>
  <si>
    <t>Основное мероприятие "Развитие малых и средних форм хозяйствования"</t>
  </si>
  <si>
    <t>0610500000</t>
  </si>
  <si>
    <t>Основное мероприятие "Муниципальный контроль и мониторинг использования земель сельскохозяйственного назначения"</t>
  </si>
  <si>
    <t>0610600000</t>
  </si>
  <si>
    <t>Основное мероприятие "Управление рисками в отраслях сельскохозяйственного производства"</t>
  </si>
  <si>
    <t>0610700000</t>
  </si>
  <si>
    <t>Основное мероприятие "Кадровое обеспечение АПК Богородского округа"</t>
  </si>
  <si>
    <t>0610800000</t>
  </si>
  <si>
    <t>Основное мероприятие "Техническое переоснащение агропромышленного комплекса"</t>
  </si>
  <si>
    <t>0620000000</t>
  </si>
  <si>
    <t>Подпрограмма "Устойчивое развитие сельских территорий Богородского муниципального округа Нижегородской области"</t>
  </si>
  <si>
    <t>0620100000</t>
  </si>
  <si>
    <t>Основное мероприятие "Строительство (реконструкция) в сельской местности объектов социальной и инженерной инфраструктуры, объектов сельскохозяйственного назначения"</t>
  </si>
  <si>
    <t>0630000000</t>
  </si>
  <si>
    <t>0630100000</t>
  </si>
  <si>
    <t>0700000000</t>
  </si>
  <si>
    <t>Муниципальная программа Богородского муниципального округа Нижегородской области "Управление муниципальными финансами и муниципальным долгом Богородского муниципального округа Нижегородской области"</t>
  </si>
  <si>
    <t>0710000000</t>
  </si>
  <si>
    <t>Подпрограмма "Организация и совершенствование бюджетного процесса Богородского муниципального округа Нижегородской области"</t>
  </si>
  <si>
    <t>0710400000</t>
  </si>
  <si>
    <t>Основное мероприятие "Управление средствами резервного фонда администрации Богородского муниципального округа Нижегородской области"</t>
  </si>
  <si>
    <t>0710500000</t>
  </si>
  <si>
    <t>Основное мероприятие "Организация исполнения бюджета Богородского муниципального округа Нижегородской области"</t>
  </si>
  <si>
    <t>0710600000</t>
  </si>
  <si>
    <t>Основное мероприятие "Формирование и предоставление бюджетной отчетности Богородского муниципального округа Нижегородской области"</t>
  </si>
  <si>
    <t>0730000000</t>
  </si>
  <si>
    <t>0730100000</t>
  </si>
  <si>
    <t>0800000000</t>
  </si>
  <si>
    <t>Муниципальная программа Богородского муниципального округа Нижегородской области "Управление муниципальным имуществом и земельными ресурсами Богородского муниципального округа Нижегородской области"</t>
  </si>
  <si>
    <t>0810000000</t>
  </si>
  <si>
    <t>Подпрограмма "Управление муниципальным имуществом и земельными ресурсами Богородского муниципального округа Нижегородской области"</t>
  </si>
  <si>
    <t>0810100000</t>
  </si>
  <si>
    <t>Основное мероприятие "Организация учета, разграничения и перераспределения муниципального имущества Богородского муниципального округа Нижегородской области, модернизация информационных систем"</t>
  </si>
  <si>
    <t>0810200000</t>
  </si>
  <si>
    <t>Основное мероприятие "Проведение межевания земельных участков и рыночной оценки земельных участков"</t>
  </si>
  <si>
    <t>0810300000</t>
  </si>
  <si>
    <t>Основное мероприятие "Проведение инвентаризации и независимой оценки муниципального имущества"</t>
  </si>
  <si>
    <t>0810400000</t>
  </si>
  <si>
    <t>Основное мероприятие "Содержание муниципального имущества"</t>
  </si>
  <si>
    <t>0820000000</t>
  </si>
  <si>
    <t>Подпрограмма "Сохранение объектов культурного наследия, находящихся в муниципальной собственности Богородского муниципального округа Нижегородской области"</t>
  </si>
  <si>
    <t>0820300000</t>
  </si>
  <si>
    <t>Основное мероприятие "Разработка проектной документации и проведение ремонта объектов культурного наследия, являющихся муниципальной собственностью Богородского муниципального округа Нижегородской области"</t>
  </si>
  <si>
    <t>0830000000</t>
  </si>
  <si>
    <t>0830100000</t>
  </si>
  <si>
    <t>0900000000</t>
  </si>
  <si>
    <t>Муниципальная программа Богородского муниципального округа Нижегородской области "Содействие развитию субъектов малого и среднего предпринимательства в Богородском муниципальном округе Нижегородской области"</t>
  </si>
  <si>
    <t>0910000000</t>
  </si>
  <si>
    <t>Подпрограмма "Развитие предпринимательства в Богородском муниципальном округе Нижегородской области"</t>
  </si>
  <si>
    <t>0911300000</t>
  </si>
  <si>
    <t>Основное мероприятие "Обеспечение деятельности инфраструктуры поддержки субъектов малого и среднего предпринимательства"</t>
  </si>
  <si>
    <t>1000000000</t>
  </si>
  <si>
    <t>Муниципальная программа Богородского муниципального округа Нижегородской области "Развитие дорожного хозяйства Богородского муниципального округа Нижегородской области"</t>
  </si>
  <si>
    <t>1010000000</t>
  </si>
  <si>
    <t>Подпрограмма "Строительство, ремонт и содержание автомобильных дорог общего пользования местного значения Богородского муниципального округа Нижегородской области и искусственных сооружений на них"</t>
  </si>
  <si>
    <t>1010100000</t>
  </si>
  <si>
    <t>Основное мероприятие "Выполнение работ по ремонту и содержанию автомобильных дорог"</t>
  </si>
  <si>
    <t>1010200000</t>
  </si>
  <si>
    <t>Основное мероприятие "Строительство автомобильных дорог"</t>
  </si>
  <si>
    <t>1020000000</t>
  </si>
  <si>
    <t>Подпрограмма "Повышение безопасности дорожного движения Богородского муниципального округа Нижегородской области"</t>
  </si>
  <si>
    <t>1020100000</t>
  </si>
  <si>
    <t>Основное мероприятие "Совершенствование системы управления обеспечением безопасности дорожного движения"</t>
  </si>
  <si>
    <t>1020200000</t>
  </si>
  <si>
    <t>Основное мероприятие "Повышение уровня технического обеспечения мероприятий по безопасности дорожного движения"</t>
  </si>
  <si>
    <t>1100000000</t>
  </si>
  <si>
    <t>Муниципальная программа Богородского муниципального округа Нижегородской области "Обеспечение населения Богородского муниципального округа Нижегородской области качественными услугами в сфере жилищно-коммунального хозяйства"</t>
  </si>
  <si>
    <t>1110000000</t>
  </si>
  <si>
    <t>Подпрограмма "Развитие коммунальной инфраструктуры в Богородском муниципальном округе Нижегородской области"</t>
  </si>
  <si>
    <t>1110100000</t>
  </si>
  <si>
    <t>Основное мероприятие "Строительство, капитальный ремонт, ремонт и реконструкция объектов водоснабжения"</t>
  </si>
  <si>
    <t>1110200000</t>
  </si>
  <si>
    <t>Основное мероприятие "Строительство, капитальный ремонт, ремонт и реконструкция объектов водоотведения"</t>
  </si>
  <si>
    <t>1110300000</t>
  </si>
  <si>
    <t>Основное мероприятие "Капитальный ремонт, реконструкция объектов теплоснабжения"</t>
  </si>
  <si>
    <t>1110400000</t>
  </si>
  <si>
    <t>Основное мероприятие "Ремонт и восстановление не централизованных источников водоснабжения"</t>
  </si>
  <si>
    <t>1110500000</t>
  </si>
  <si>
    <t>Основное мероприятие "Предоставление субсидий организациям коммунального комплекса"</t>
  </si>
  <si>
    <t>1110700000</t>
  </si>
  <si>
    <t>Основное мероприятие "Развитие жилищно-коммунального хозяйства Богородского муниципального округа Нижегородской области</t>
  </si>
  <si>
    <t>111И300000</t>
  </si>
  <si>
    <t>Региональный проект "Модернизация коммунальной инфраструктуры"</t>
  </si>
  <si>
    <t>1120000000</t>
  </si>
  <si>
    <t>Подпрограмма "Капитальный ремонт общего имущества в многоквартирных домах"</t>
  </si>
  <si>
    <t>1120100000</t>
  </si>
  <si>
    <t>Основное мероприятие "Расходы на оплату взносов на капитальный ремонт общего имущества МКД, по помещениям находящимся в муниципальной собственности Богородского муниципального округа Нижегородской области"</t>
  </si>
  <si>
    <t>1140000000</t>
  </si>
  <si>
    <t>1140100000</t>
  </si>
  <si>
    <t>1200000000</t>
  </si>
  <si>
    <t>Муниципальная программа Богородского муниципального округа Нижегородской области "Обеспечение безопасности жизнедеятельности населения Богородского муниципального округа Нижегородской области"</t>
  </si>
  <si>
    <t>1210000000</t>
  </si>
  <si>
    <t>Подпрограмма "Защита населения и территории Богородского муниципального округа Нижегородской области от чрезвычайных ситуаций"</t>
  </si>
  <si>
    <t>1210100000</t>
  </si>
  <si>
    <t>Основное мероприятие "Поддержание необходимого количества финансовых средств в резервном фонде на предупреждение и ликвидацию чрезвычайных ситуаций"</t>
  </si>
  <si>
    <t>1210200000</t>
  </si>
  <si>
    <t>Основное мероприятие "Мероприятия, направленные на предотвращение чрезвычайных ситуаций и стихийных бедствий природного и техногенного характера"</t>
  </si>
  <si>
    <t>1230000000</t>
  </si>
  <si>
    <t>Подпрограмма "Противодействие экстремизму и профилактика терроризма на территории Богородского муниципального округа Нижегородской области"</t>
  </si>
  <si>
    <t>1230100000</t>
  </si>
  <si>
    <t>Основное мероприятие "Проведение мероприятий по усилению антитеррористической защищенности образовательных учреждений"</t>
  </si>
  <si>
    <t>1240000000</t>
  </si>
  <si>
    <t>Подпрограмма "Профилактика безнадзорности и правонарушений несовершеннолетних Богородского муниципального округа Нижегородской области"</t>
  </si>
  <si>
    <t>1240100000</t>
  </si>
  <si>
    <t>Основное мероприятие "Работа с несовершеннолетними правонарушителями, детьми состоящими на профучетах и в группе "риска""</t>
  </si>
  <si>
    <t>1240200000</t>
  </si>
  <si>
    <t>Основное мероприятие "Занятость и трудоустройство несовершеннолетних"</t>
  </si>
  <si>
    <t>1250000000</t>
  </si>
  <si>
    <t>Подпрограмма "Профилактика наркомании и токсикомании на территории Богородского муниципального округа Нижегородской области "Богородский муниципальный округ - без наркотиков""</t>
  </si>
  <si>
    <t>1250100000</t>
  </si>
  <si>
    <t>Основное мероприятие "Профилактические мероприятия по противодействию злоупотребления наркотическими средствами и психотропными веществами"</t>
  </si>
  <si>
    <t>1250200000</t>
  </si>
  <si>
    <t>Основное мероприятие "Пропаганда здорового образа жизни разнообразными формами и методами культурно-досуговой деятельности учреждений культуры"</t>
  </si>
  <si>
    <t>1250300000</t>
  </si>
  <si>
    <t>Основное мероприятие "Организация досуга детей, подростков, молодежи"</t>
  </si>
  <si>
    <t>1260000000</t>
  </si>
  <si>
    <t>Подпрограмма "Построение и развитие аппаратно-программного комплекса "Безопасный город"</t>
  </si>
  <si>
    <t>1260100000</t>
  </si>
  <si>
    <t>Основное мероприятие "Реконструкция и содержание муниципального сегмента РАСЦО"</t>
  </si>
  <si>
    <t>1260200000</t>
  </si>
  <si>
    <t>Основное мероприятие "Организация видеонаблюдения и мониторинга ситуаций на территории и объектах муниципального образования"</t>
  </si>
  <si>
    <t>1270000000</t>
  </si>
  <si>
    <t>Подпрограмма "Профилактика преступлений и иных правонарушений в Богородском муниципальном округе Нижегородской области"</t>
  </si>
  <si>
    <t>1270300000</t>
  </si>
  <si>
    <t>Основное мероприятие "Профилактика правонарушений в рамках отдельной отрасли, сферы управления, предприятия организации, учреждения"</t>
  </si>
  <si>
    <t>1280000000</t>
  </si>
  <si>
    <t>Подпрограмма "Пожарная безопасность населенных пунктов Богородского муниципального округа Нижегородской области"</t>
  </si>
  <si>
    <t>1280100000</t>
  </si>
  <si>
    <t>Основное мероприятие "Обеспечение первичных мер пожарной безопасности населенных пунктов Богородского муниципального округа Нижегородской области"</t>
  </si>
  <si>
    <t>1280200000</t>
  </si>
  <si>
    <t>Основное мероприятие "Укрепление материально-технической базы"</t>
  </si>
  <si>
    <t>1300000000</t>
  </si>
  <si>
    <t>Муниципальная программа Богородского муниципального округа Нижегородской области "Информационное общество Богородского муниципального округа Нижегородской области"</t>
  </si>
  <si>
    <t>1310000000</t>
  </si>
  <si>
    <t>Подпрограмма "Обеспечение функционирования единой дежурной диспетчерской службы и совершенствование работы системы обеспечения вызова экстренных оперативных служб по единому номеру "112" в Богородском муниципальном округе Нижегородской области"</t>
  </si>
  <si>
    <t>1310100000</t>
  </si>
  <si>
    <t>Основное мероприятие "Обеспечение функционирования МКУ "ЕДДС""</t>
  </si>
  <si>
    <t>1310200000</t>
  </si>
  <si>
    <t>1320000000</t>
  </si>
  <si>
    <t>Подпрограмма "Информационная среда"</t>
  </si>
  <si>
    <t>1320100000</t>
  </si>
  <si>
    <t>Основное мероприятие "Оказание частичной финансовой поддержки средствам массовой информации, входящим в Реестр средств массовой информации"</t>
  </si>
  <si>
    <t>1320200000</t>
  </si>
  <si>
    <t>Основное мероприятие "Использование предоставляемой статистической информации"</t>
  </si>
  <si>
    <t>1320400000</t>
  </si>
  <si>
    <t>Основное мероприятие "Реализация мероприятий в сфере информационных технологий"</t>
  </si>
  <si>
    <t>1330000000</t>
  </si>
  <si>
    <t>Подпрограмма "Обеспечение сохранности, комплектования, учета и использования архивных документов Богородского муниципального округа Нижегородской области"</t>
  </si>
  <si>
    <t>1330100000</t>
  </si>
  <si>
    <t>Основное мероприятие "Обеспечение функционирования МКУ "Богородский архив"</t>
  </si>
  <si>
    <t>1330200000</t>
  </si>
  <si>
    <t>1400000000</t>
  </si>
  <si>
    <t>Муниципальная программа Богородского муниципального округа Нижегородской области "Развитие муниципальной службы в Богородском муниципальном округе Нижегородской области"</t>
  </si>
  <si>
    <t>1410000000</t>
  </si>
  <si>
    <t>Подпрограмма "Развитие муниципальной службы"</t>
  </si>
  <si>
    <t>1410300000</t>
  </si>
  <si>
    <t>Основное мероприятие "Обеспечение профессиональной подготовки"</t>
  </si>
  <si>
    <t>1410800000</t>
  </si>
  <si>
    <t>Основное мероприятие "Обеспечение подготовки высококвалифицированного кадрового состава для муниципальной службы"</t>
  </si>
  <si>
    <t>1420000000</t>
  </si>
  <si>
    <t>Подпрограмма "Материально-техническое обеспечение деятельности органов местного самоуправления Богородского муниципального округа Нижегородской области"</t>
  </si>
  <si>
    <t>1420100000</t>
  </si>
  <si>
    <t>Основное мероприятие "Обеспечение функционирования органов местного самоуправления Богородского муниципального округа Нижегородской области"</t>
  </si>
  <si>
    <t>1420200000</t>
  </si>
  <si>
    <t>1500000000</t>
  </si>
  <si>
    <t>Муниципальная программа Богородского муниципального округа Нижегородской области "Формирование комфортной городской среды на территории Богородского муниципального округа Нижегородской области"</t>
  </si>
  <si>
    <t>1510000000</t>
  </si>
  <si>
    <t>Подпрограмма "Благоустройство общественных пространств"</t>
  </si>
  <si>
    <t>151И400000</t>
  </si>
  <si>
    <t>Региональный проект "Формирование комфортной городской среды"</t>
  </si>
  <si>
    <t>1600000000</t>
  </si>
  <si>
    <t>Муниципальная программа Богородского муниципального округа Нижегородской области "Улучшение качества жизни и обеспечение безопасности жителей Богородского муниципального округа Нижегородской области"</t>
  </si>
  <si>
    <t>1610000000</t>
  </si>
  <si>
    <t>Подпрограмма "Развитие коммунальной инфраструктуры и благоустройство населенных пунктов Богородского муниципального округа Нижегородской области"</t>
  </si>
  <si>
    <t>1610100000</t>
  </si>
  <si>
    <t>Основное мероприятие "Развитие коммунальной инфраструктуры населенных пунктов Богородского муниципального округа Нижегородской области"</t>
  </si>
  <si>
    <t>1610200000</t>
  </si>
  <si>
    <t>Основное мероприятие "Благоустройство населенных пунктов Богородского муниципального округа Нижегородской области"</t>
  </si>
  <si>
    <t>1630000000</t>
  </si>
  <si>
    <t>1630100000</t>
  </si>
  <si>
    <t>1700000000</t>
  </si>
  <si>
    <t>Муниципальная программа Богородского муниципального округа Нижегородской области "Энергосбережение и повышение энергетической эффективности на территории Богородского муниципального округа Нижегородской области"</t>
  </si>
  <si>
    <t>1730000000</t>
  </si>
  <si>
    <t>Подпрограмма "Энергосбережение и повышение энергетической эффективности в организациях с участием муниципального образования Богородский муниципальный округ"</t>
  </si>
  <si>
    <t>1730100000</t>
  </si>
  <si>
    <t>Основное мероприятие "Разработка программ энергосбережения муниципальными учреждениями"</t>
  </si>
  <si>
    <t>9900000000</t>
  </si>
  <si>
    <t>Непрограммные расходы</t>
  </si>
  <si>
    <t>9990000000</t>
  </si>
  <si>
    <t>Непрограммные направления деятельности</t>
  </si>
  <si>
    <t>9990100000</t>
  </si>
  <si>
    <t>9990200000</t>
  </si>
  <si>
    <t>Основное мероприятие "Обеспечение деятельности муниципальных учреждений"</t>
  </si>
  <si>
    <t>9990300000</t>
  </si>
  <si>
    <t>Основное мероприятие "Непрограммные расходы за счет средств из вышестоящих бюджетов"</t>
  </si>
  <si>
    <t>9990400000</t>
  </si>
  <si>
    <t>Основное мероприятие "Прочие непрограммные расходы"</t>
  </si>
  <si>
    <t>Итого</t>
  </si>
  <si>
    <t>Расходы бюджета по муниципальным программам</t>
  </si>
  <si>
    <t xml:space="preserve"> и непрограммным направлениям деятельности</t>
  </si>
  <si>
    <t>на 01.12.2025 год, рублей.</t>
  </si>
  <si>
    <t>Наименование</t>
  </si>
  <si>
    <t>План</t>
  </si>
  <si>
    <t>Исполнение</t>
  </si>
  <si>
    <t>%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</si>
</sst>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0.0%"/>
  </numFmts>
  <fonts count="7" x14ac:knownFonts="1">
    <font>
      <sz val="10"/>
      <name val="Arial"/>
    </font>
    <font>
      <sz val="10"/>
      <name val="Arial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2"/>
      <name val="Times New Roman"/>
      <family val="1"/>
      <charset val="204"/>
    </font>
    <font>
      <b/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" fontId="2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left"/>
    </xf>
    <xf numFmtId="4" fontId="4" fillId="0" borderId="3" xfId="0" applyNumberFormat="1" applyFont="1" applyBorder="1" applyAlignment="1" applyProtection="1">
      <alignment horizontal="right"/>
    </xf>
    <xf numFmtId="0" fontId="5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3" fontId="4" fillId="0" borderId="3" xfId="1" applyNumberFormat="1" applyFont="1" applyBorder="1" applyAlignment="1" applyProtection="1">
      <alignment horizontal="right" vertical="center" wrapText="1"/>
    </xf>
    <xf numFmtId="173" fontId="2" fillId="0" borderId="4" xfId="1" applyNumberFormat="1" applyFont="1" applyBorder="1" applyAlignment="1" applyProtection="1">
      <alignment horizontal="right" vertical="center" wrapText="1"/>
    </xf>
    <xf numFmtId="173" fontId="4" fillId="0" borderId="3" xfId="1" applyNumberFormat="1" applyFont="1" applyBorder="1" applyAlignment="1" applyProtection="1">
      <alignment horizontal="righ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3C823-46F8-435C-9715-6B04CD18722D}">
  <sheetPr>
    <outlinePr summaryBelow="0"/>
  </sheetPr>
  <dimension ref="A1:E189"/>
  <sheetViews>
    <sheetView showGridLines="0" tabSelected="1" topLeftCell="A182" workbookViewId="0">
      <selection activeCell="D10" sqref="D10"/>
    </sheetView>
  </sheetViews>
  <sheetFormatPr defaultRowHeight="12.75" outlineLevelRow="2" x14ac:dyDescent="0.2"/>
  <cols>
    <col min="1" max="1" width="12.140625" customWidth="1"/>
    <col min="2" max="2" width="38.7109375" customWidth="1"/>
    <col min="3" max="5" width="15.42578125" customWidth="1"/>
    <col min="6" max="6" width="9.140625" customWidth="1"/>
    <col min="7" max="7" width="13.140625" customWidth="1"/>
    <col min="8" max="10" width="9.140625" customWidth="1"/>
  </cols>
  <sheetData>
    <row r="1" spans="1:5" ht="15.75" x14ac:dyDescent="0.2">
      <c r="A1" s="10" t="s">
        <v>344</v>
      </c>
      <c r="B1" s="10"/>
      <c r="C1" s="10"/>
      <c r="D1" s="10"/>
      <c r="E1" s="10"/>
    </row>
    <row r="2" spans="1:5" ht="15.75" x14ac:dyDescent="0.2">
      <c r="A2" s="10" t="s">
        <v>345</v>
      </c>
      <c r="B2" s="10"/>
      <c r="C2" s="10"/>
      <c r="D2" s="10"/>
      <c r="E2" s="10"/>
    </row>
    <row r="3" spans="1:5" ht="15.75" x14ac:dyDescent="0.2">
      <c r="A3" s="10" t="s">
        <v>346</v>
      </c>
      <c r="B3" s="10"/>
      <c r="C3" s="10"/>
      <c r="D3" s="10"/>
      <c r="E3" s="10"/>
    </row>
    <row r="5" spans="1:5" x14ac:dyDescent="0.2">
      <c r="A5" s="11" t="s">
        <v>0</v>
      </c>
      <c r="B5" s="11" t="s">
        <v>347</v>
      </c>
      <c r="C5" s="12" t="s">
        <v>348</v>
      </c>
      <c r="D5" s="12" t="s">
        <v>349</v>
      </c>
      <c r="E5" s="12" t="s">
        <v>350</v>
      </c>
    </row>
    <row r="6" spans="1:5" ht="56.25" x14ac:dyDescent="0.2">
      <c r="A6" s="1" t="s">
        <v>1</v>
      </c>
      <c r="B6" s="2" t="s">
        <v>2</v>
      </c>
      <c r="C6" s="3">
        <v>1956175527.8599999</v>
      </c>
      <c r="D6" s="3">
        <v>1679103725.5699999</v>
      </c>
      <c r="E6" s="13">
        <f>D6/C6</f>
        <v>0.85836045981358911</v>
      </c>
    </row>
    <row r="7" spans="1:5" ht="22.5" outlineLevel="1" x14ac:dyDescent="0.2">
      <c r="A7" s="1" t="s">
        <v>3</v>
      </c>
      <c r="B7" s="2" t="s">
        <v>4</v>
      </c>
      <c r="C7" s="3">
        <v>1689637428.0799999</v>
      </c>
      <c r="D7" s="3">
        <v>1454969265.3099999</v>
      </c>
      <c r="E7" s="13">
        <f>D7/C7</f>
        <v>0.86111330225641225</v>
      </c>
    </row>
    <row r="8" spans="1:5" ht="22.5" outlineLevel="2" x14ac:dyDescent="0.2">
      <c r="A8" s="4" t="s">
        <v>5</v>
      </c>
      <c r="B8" s="5" t="s">
        <v>6</v>
      </c>
      <c r="C8" s="6">
        <v>704455473.44000006</v>
      </c>
      <c r="D8" s="6">
        <v>597960027</v>
      </c>
      <c r="E8" s="14">
        <f>D8/C8</f>
        <v>0.8488258655725095</v>
      </c>
    </row>
    <row r="9" spans="1:5" ht="22.5" outlineLevel="2" x14ac:dyDescent="0.2">
      <c r="A9" s="4" t="s">
        <v>7</v>
      </c>
      <c r="B9" s="5" t="s">
        <v>8</v>
      </c>
      <c r="C9" s="6">
        <v>916611108.63999999</v>
      </c>
      <c r="D9" s="6">
        <v>793254956.23000002</v>
      </c>
      <c r="E9" s="14">
        <f>D9/C9</f>
        <v>0.86542149528055934</v>
      </c>
    </row>
    <row r="10" spans="1:5" ht="33.75" outlineLevel="2" x14ac:dyDescent="0.2">
      <c r="A10" s="4" t="s">
        <v>9</v>
      </c>
      <c r="B10" s="5" t="s">
        <v>10</v>
      </c>
      <c r="C10" s="6">
        <v>10689200</v>
      </c>
      <c r="D10" s="6">
        <v>10689200</v>
      </c>
      <c r="E10" s="14">
        <f>D10/C10</f>
        <v>1</v>
      </c>
    </row>
    <row r="11" spans="1:5" outlineLevel="2" x14ac:dyDescent="0.2">
      <c r="A11" s="4" t="s">
        <v>11</v>
      </c>
      <c r="B11" s="5" t="s">
        <v>12</v>
      </c>
      <c r="C11" s="6">
        <v>57881646</v>
      </c>
      <c r="D11" s="6">
        <v>53065082.079999998</v>
      </c>
      <c r="E11" s="14">
        <f>D11/C11</f>
        <v>0.91678598911993614</v>
      </c>
    </row>
    <row r="12" spans="1:5" ht="33.75" outlineLevel="1" x14ac:dyDescent="0.2">
      <c r="A12" s="1" t="s">
        <v>13</v>
      </c>
      <c r="B12" s="2" t="s">
        <v>14</v>
      </c>
      <c r="C12" s="3">
        <v>124797292.87</v>
      </c>
      <c r="D12" s="3">
        <v>105911599.34999999</v>
      </c>
      <c r="E12" s="13">
        <f>D12/C12</f>
        <v>0.84866904493134288</v>
      </c>
    </row>
    <row r="13" spans="1:5" ht="45" outlineLevel="2" x14ac:dyDescent="0.2">
      <c r="A13" s="4" t="s">
        <v>15</v>
      </c>
      <c r="B13" s="5" t="s">
        <v>16</v>
      </c>
      <c r="C13" s="6">
        <v>34967058.840000004</v>
      </c>
      <c r="D13" s="6">
        <v>27927918.440000001</v>
      </c>
      <c r="E13" s="14">
        <f>D13/C13</f>
        <v>0.79869223682182588</v>
      </c>
    </row>
    <row r="14" spans="1:5" ht="22.5" outlineLevel="2" x14ac:dyDescent="0.2">
      <c r="A14" s="4" t="s">
        <v>17</v>
      </c>
      <c r="B14" s="5" t="s">
        <v>18</v>
      </c>
      <c r="C14" s="6">
        <v>11403071.529999999</v>
      </c>
      <c r="D14" s="6">
        <v>11002020.6</v>
      </c>
      <c r="E14" s="14">
        <f>D14/C14</f>
        <v>0.96482956991501045</v>
      </c>
    </row>
    <row r="15" spans="1:5" ht="45" outlineLevel="2" x14ac:dyDescent="0.2">
      <c r="A15" s="4" t="s">
        <v>19</v>
      </c>
      <c r="B15" s="5" t="s">
        <v>20</v>
      </c>
      <c r="C15" s="6">
        <v>16598664</v>
      </c>
      <c r="D15" s="6">
        <v>15390115</v>
      </c>
      <c r="E15" s="14">
        <f>D15/C15</f>
        <v>0.92718998348300807</v>
      </c>
    </row>
    <row r="16" spans="1:5" ht="22.5" outlineLevel="2" x14ac:dyDescent="0.2">
      <c r="A16" s="4" t="s">
        <v>21</v>
      </c>
      <c r="B16" s="5" t="s">
        <v>22</v>
      </c>
      <c r="C16" s="6">
        <v>61828498.5</v>
      </c>
      <c r="D16" s="6">
        <v>51591545.310000002</v>
      </c>
      <c r="E16" s="14">
        <f>D16/C16</f>
        <v>0.83442985939566372</v>
      </c>
    </row>
    <row r="17" spans="1:5" ht="33.75" outlineLevel="1" x14ac:dyDescent="0.2">
      <c r="A17" s="1" t="s">
        <v>23</v>
      </c>
      <c r="B17" s="2" t="s">
        <v>24</v>
      </c>
      <c r="C17" s="3">
        <v>46458624</v>
      </c>
      <c r="D17" s="3">
        <v>38048502.5</v>
      </c>
      <c r="E17" s="13">
        <f>D17/C17</f>
        <v>0.81897609580516206</v>
      </c>
    </row>
    <row r="18" spans="1:5" ht="33.75" outlineLevel="2" x14ac:dyDescent="0.2">
      <c r="A18" s="4" t="s">
        <v>25</v>
      </c>
      <c r="B18" s="5" t="s">
        <v>26</v>
      </c>
      <c r="C18" s="6">
        <v>46458624</v>
      </c>
      <c r="D18" s="6">
        <v>38048502.5</v>
      </c>
      <c r="E18" s="14">
        <f>D18/C18</f>
        <v>0.81897609580516206</v>
      </c>
    </row>
    <row r="19" spans="1:5" ht="22.5" outlineLevel="1" x14ac:dyDescent="0.2">
      <c r="A19" s="1" t="s">
        <v>27</v>
      </c>
      <c r="B19" s="2" t="s">
        <v>28</v>
      </c>
      <c r="C19" s="3">
        <v>1839076.2</v>
      </c>
      <c r="D19" s="3">
        <v>1819393.2</v>
      </c>
      <c r="E19" s="13">
        <f>D19/C19</f>
        <v>0.98929734395997293</v>
      </c>
    </row>
    <row r="20" spans="1:5" ht="33.75" outlineLevel="2" x14ac:dyDescent="0.2">
      <c r="A20" s="4" t="s">
        <v>29</v>
      </c>
      <c r="B20" s="5" t="s">
        <v>30</v>
      </c>
      <c r="C20" s="6">
        <v>1839076.2</v>
      </c>
      <c r="D20" s="6">
        <v>1819393.2</v>
      </c>
      <c r="E20" s="14">
        <f>D20/C20</f>
        <v>0.98929734395997293</v>
      </c>
    </row>
    <row r="21" spans="1:5" ht="22.5" outlineLevel="1" x14ac:dyDescent="0.2">
      <c r="A21" s="1" t="s">
        <v>31</v>
      </c>
      <c r="B21" s="2" t="s">
        <v>32</v>
      </c>
      <c r="C21" s="3">
        <v>79093009.709999993</v>
      </c>
      <c r="D21" s="3">
        <v>66253342.119999997</v>
      </c>
      <c r="E21" s="13">
        <f>D21/C21</f>
        <v>0.83766368687855564</v>
      </c>
    </row>
    <row r="22" spans="1:5" ht="33.75" outlineLevel="2" x14ac:dyDescent="0.2">
      <c r="A22" s="4" t="s">
        <v>33</v>
      </c>
      <c r="B22" s="5" t="s">
        <v>34</v>
      </c>
      <c r="C22" s="6">
        <v>79093009.709999993</v>
      </c>
      <c r="D22" s="6">
        <v>66253342.119999997</v>
      </c>
      <c r="E22" s="14">
        <f>D22/C22</f>
        <v>0.83766368687855564</v>
      </c>
    </row>
    <row r="23" spans="1:5" ht="22.5" outlineLevel="1" x14ac:dyDescent="0.2">
      <c r="A23" s="1" t="s">
        <v>35</v>
      </c>
      <c r="B23" s="2" t="s">
        <v>36</v>
      </c>
      <c r="C23" s="3">
        <v>14350097</v>
      </c>
      <c r="D23" s="3">
        <v>12101623.09</v>
      </c>
      <c r="E23" s="13">
        <f>D23/C23</f>
        <v>0.84331298178681302</v>
      </c>
    </row>
    <row r="24" spans="1:5" ht="22.5" outlineLevel="2" x14ac:dyDescent="0.2">
      <c r="A24" s="4" t="s">
        <v>37</v>
      </c>
      <c r="B24" s="5" t="s">
        <v>38</v>
      </c>
      <c r="C24" s="6">
        <v>14350097</v>
      </c>
      <c r="D24" s="6">
        <v>12101623.09</v>
      </c>
      <c r="E24" s="14">
        <f>D24/C24</f>
        <v>0.84331298178681302</v>
      </c>
    </row>
    <row r="25" spans="1:5" ht="56.25" x14ac:dyDescent="0.2">
      <c r="A25" s="1" t="s">
        <v>39</v>
      </c>
      <c r="B25" s="2" t="s">
        <v>40</v>
      </c>
      <c r="C25" s="3">
        <v>17635865</v>
      </c>
      <c r="D25" s="3">
        <v>13844428.34</v>
      </c>
      <c r="E25" s="13">
        <f>D25/C25</f>
        <v>0.78501555438307113</v>
      </c>
    </row>
    <row r="26" spans="1:5" outlineLevel="1" x14ac:dyDescent="0.2">
      <c r="A26" s="1" t="s">
        <v>41</v>
      </c>
      <c r="B26" s="2" t="s">
        <v>42</v>
      </c>
      <c r="C26" s="3">
        <v>8001080</v>
      </c>
      <c r="D26" s="3">
        <v>5414705.7999999998</v>
      </c>
      <c r="E26" s="13">
        <f>D26/C26</f>
        <v>0.67674686417333663</v>
      </c>
    </row>
    <row r="27" spans="1:5" ht="33.75" outlineLevel="2" x14ac:dyDescent="0.2">
      <c r="A27" s="4" t="s">
        <v>43</v>
      </c>
      <c r="B27" s="5" t="s">
        <v>44</v>
      </c>
      <c r="C27" s="6">
        <v>773800</v>
      </c>
      <c r="D27" s="6">
        <v>454105.8</v>
      </c>
      <c r="E27" s="14">
        <f>D27/C27</f>
        <v>0.58685164125096922</v>
      </c>
    </row>
    <row r="28" spans="1:5" ht="45" outlineLevel="2" x14ac:dyDescent="0.2">
      <c r="A28" s="4" t="s">
        <v>45</v>
      </c>
      <c r="B28" s="5" t="s">
        <v>46</v>
      </c>
      <c r="C28" s="6">
        <v>1628030</v>
      </c>
      <c r="D28" s="6">
        <v>0</v>
      </c>
      <c r="E28" s="14">
        <f>D28/C28</f>
        <v>0</v>
      </c>
    </row>
    <row r="29" spans="1:5" ht="33.75" outlineLevel="2" x14ac:dyDescent="0.2">
      <c r="A29" s="4" t="s">
        <v>47</v>
      </c>
      <c r="B29" s="5" t="s">
        <v>48</v>
      </c>
      <c r="C29" s="6">
        <v>5599250</v>
      </c>
      <c r="D29" s="6">
        <v>4960600</v>
      </c>
      <c r="E29" s="14">
        <f>D29/C29</f>
        <v>0.88594008126088319</v>
      </c>
    </row>
    <row r="30" spans="1:5" outlineLevel="1" x14ac:dyDescent="0.2">
      <c r="A30" s="1" t="s">
        <v>49</v>
      </c>
      <c r="B30" s="2" t="s">
        <v>50</v>
      </c>
      <c r="C30" s="3">
        <v>9177885</v>
      </c>
      <c r="D30" s="3">
        <v>8238222.54</v>
      </c>
      <c r="E30" s="13">
        <f>D30/C30</f>
        <v>0.89761666658494854</v>
      </c>
    </row>
    <row r="31" spans="1:5" ht="45" outlineLevel="2" x14ac:dyDescent="0.2">
      <c r="A31" s="4" t="s">
        <v>51</v>
      </c>
      <c r="B31" s="5" t="s">
        <v>52</v>
      </c>
      <c r="C31" s="6">
        <v>8477385</v>
      </c>
      <c r="D31" s="6">
        <v>7537722.54</v>
      </c>
      <c r="E31" s="14">
        <f>D31/C31</f>
        <v>0.88915656655914532</v>
      </c>
    </row>
    <row r="32" spans="1:5" ht="33.75" outlineLevel="2" x14ac:dyDescent="0.2">
      <c r="A32" s="4" t="s">
        <v>53</v>
      </c>
      <c r="B32" s="5" t="s">
        <v>54</v>
      </c>
      <c r="C32" s="6">
        <v>700500</v>
      </c>
      <c r="D32" s="6">
        <v>700500</v>
      </c>
      <c r="E32" s="14">
        <f>D32/C32</f>
        <v>1</v>
      </c>
    </row>
    <row r="33" spans="1:5" outlineLevel="1" x14ac:dyDescent="0.2">
      <c r="A33" s="1" t="s">
        <v>55</v>
      </c>
      <c r="B33" s="2" t="s">
        <v>56</v>
      </c>
      <c r="C33" s="3">
        <v>228500</v>
      </c>
      <c r="D33" s="3">
        <v>176500</v>
      </c>
      <c r="E33" s="13">
        <f>D33/C33</f>
        <v>0.7724288840262582</v>
      </c>
    </row>
    <row r="34" spans="1:5" ht="56.25" outlineLevel="2" x14ac:dyDescent="0.2">
      <c r="A34" s="4" t="s">
        <v>57</v>
      </c>
      <c r="B34" s="5" t="s">
        <v>58</v>
      </c>
      <c r="C34" s="6">
        <v>228500</v>
      </c>
      <c r="D34" s="6">
        <v>176500</v>
      </c>
      <c r="E34" s="14">
        <f>D34/C34</f>
        <v>0.7724288840262582</v>
      </c>
    </row>
    <row r="35" spans="1:5" ht="22.5" outlineLevel="1" x14ac:dyDescent="0.2">
      <c r="A35" s="1" t="s">
        <v>59</v>
      </c>
      <c r="B35" s="2" t="s">
        <v>60</v>
      </c>
      <c r="C35" s="3">
        <v>26250</v>
      </c>
      <c r="D35" s="3">
        <v>15000</v>
      </c>
      <c r="E35" s="13">
        <f>D35/C35</f>
        <v>0.5714285714285714</v>
      </c>
    </row>
    <row r="36" spans="1:5" ht="33.75" outlineLevel="2" x14ac:dyDescent="0.2">
      <c r="A36" s="4" t="s">
        <v>61</v>
      </c>
      <c r="B36" s="5" t="s">
        <v>62</v>
      </c>
      <c r="C36" s="6">
        <v>11250</v>
      </c>
      <c r="D36" s="6">
        <v>0</v>
      </c>
      <c r="E36" s="14">
        <f>D36/C36</f>
        <v>0</v>
      </c>
    </row>
    <row r="37" spans="1:5" ht="45" outlineLevel="2" x14ac:dyDescent="0.2">
      <c r="A37" s="4" t="s">
        <v>63</v>
      </c>
      <c r="B37" s="5" t="s">
        <v>64</v>
      </c>
      <c r="C37" s="6">
        <v>15000</v>
      </c>
      <c r="D37" s="6">
        <v>15000</v>
      </c>
      <c r="E37" s="14">
        <f>D37/C37</f>
        <v>1</v>
      </c>
    </row>
    <row r="38" spans="1:5" ht="22.5" outlineLevel="1" x14ac:dyDescent="0.2">
      <c r="A38" s="1" t="s">
        <v>65</v>
      </c>
      <c r="B38" s="2" t="s">
        <v>66</v>
      </c>
      <c r="C38" s="3">
        <v>202150</v>
      </c>
      <c r="D38" s="3">
        <v>0</v>
      </c>
      <c r="E38" s="13">
        <f>D38/C38</f>
        <v>0</v>
      </c>
    </row>
    <row r="39" spans="1:5" ht="22.5" outlineLevel="2" x14ac:dyDescent="0.2">
      <c r="A39" s="4" t="s">
        <v>67</v>
      </c>
      <c r="B39" s="5" t="s">
        <v>68</v>
      </c>
      <c r="C39" s="6">
        <v>202150</v>
      </c>
      <c r="D39" s="6">
        <v>0</v>
      </c>
      <c r="E39" s="14">
        <f>D39/C39</f>
        <v>0</v>
      </c>
    </row>
    <row r="40" spans="1:5" ht="67.5" x14ac:dyDescent="0.2">
      <c r="A40" s="1" t="s">
        <v>69</v>
      </c>
      <c r="B40" s="2" t="s">
        <v>70</v>
      </c>
      <c r="C40" s="3">
        <v>408585611.32999998</v>
      </c>
      <c r="D40" s="3">
        <v>372982684.07999998</v>
      </c>
      <c r="E40" s="13">
        <f>D40/C40</f>
        <v>0.91286299306011343</v>
      </c>
    </row>
    <row r="41" spans="1:5" ht="45" outlineLevel="1" x14ac:dyDescent="0.2">
      <c r="A41" s="1" t="s">
        <v>71</v>
      </c>
      <c r="B41" s="2" t="s">
        <v>72</v>
      </c>
      <c r="C41" s="3">
        <v>930.59</v>
      </c>
      <c r="D41" s="3">
        <v>930.59</v>
      </c>
      <c r="E41" s="13">
        <f>D41/C41</f>
        <v>1</v>
      </c>
    </row>
    <row r="42" spans="1:5" ht="33.75" outlineLevel="2" x14ac:dyDescent="0.2">
      <c r="A42" s="4" t="s">
        <v>73</v>
      </c>
      <c r="B42" s="5" t="s">
        <v>74</v>
      </c>
      <c r="C42" s="6">
        <v>930.59</v>
      </c>
      <c r="D42" s="6">
        <v>930.59</v>
      </c>
      <c r="E42" s="14">
        <f>D42/C42</f>
        <v>1</v>
      </c>
    </row>
    <row r="43" spans="1:5" ht="67.5" outlineLevel="1" x14ac:dyDescent="0.2">
      <c r="A43" s="1" t="s">
        <v>75</v>
      </c>
      <c r="B43" s="2" t="s">
        <v>76</v>
      </c>
      <c r="C43" s="3">
        <v>345171689.22000003</v>
      </c>
      <c r="D43" s="3">
        <v>312303729.97000003</v>
      </c>
      <c r="E43" s="13">
        <f>D43/C43</f>
        <v>0.90477794014835577</v>
      </c>
    </row>
    <row r="44" spans="1:5" ht="22.5" outlineLevel="2" x14ac:dyDescent="0.2">
      <c r="A44" s="4" t="s">
        <v>77</v>
      </c>
      <c r="B44" s="5" t="s">
        <v>78</v>
      </c>
      <c r="C44" s="6">
        <v>61886000</v>
      </c>
      <c r="D44" s="6">
        <v>49320000</v>
      </c>
      <c r="E44" s="14">
        <f>D44/C44</f>
        <v>0.79694922922793521</v>
      </c>
    </row>
    <row r="45" spans="1:5" ht="22.5" outlineLevel="2" x14ac:dyDescent="0.2">
      <c r="A45" s="4" t="s">
        <v>79</v>
      </c>
      <c r="B45" s="5" t="s">
        <v>80</v>
      </c>
      <c r="C45" s="6">
        <v>116808</v>
      </c>
      <c r="D45" s="6">
        <v>110000</v>
      </c>
      <c r="E45" s="14">
        <f>D45/C45</f>
        <v>0.94171632079994516</v>
      </c>
    </row>
    <row r="46" spans="1:5" outlineLevel="2" x14ac:dyDescent="0.2">
      <c r="A46" s="4" t="s">
        <v>81</v>
      </c>
      <c r="B46" s="5" t="s">
        <v>82</v>
      </c>
      <c r="C46" s="6">
        <v>283168881.22000003</v>
      </c>
      <c r="D46" s="6">
        <v>262873729.97</v>
      </c>
      <c r="E46" s="14">
        <f>D46/C46</f>
        <v>0.92832845486919058</v>
      </c>
    </row>
    <row r="47" spans="1:5" ht="56.25" outlineLevel="1" x14ac:dyDescent="0.2">
      <c r="A47" s="1" t="s">
        <v>83</v>
      </c>
      <c r="B47" s="2" t="s">
        <v>84</v>
      </c>
      <c r="C47" s="3">
        <v>63412991.520000003</v>
      </c>
      <c r="D47" s="3">
        <v>60678023.520000003</v>
      </c>
      <c r="E47" s="13">
        <f>D47/C47</f>
        <v>0.95687054128115989</v>
      </c>
    </row>
    <row r="48" spans="1:5" ht="22.5" outlineLevel="2" x14ac:dyDescent="0.2">
      <c r="A48" s="4" t="s">
        <v>85</v>
      </c>
      <c r="B48" s="5" t="s">
        <v>86</v>
      </c>
      <c r="C48" s="6">
        <v>60678023.520000003</v>
      </c>
      <c r="D48" s="6">
        <v>60678023.520000003</v>
      </c>
      <c r="E48" s="14">
        <f>D48/C48</f>
        <v>1</v>
      </c>
    </row>
    <row r="49" spans="1:5" ht="33.75" outlineLevel="2" x14ac:dyDescent="0.2">
      <c r="A49" s="4" t="s">
        <v>87</v>
      </c>
      <c r="B49" s="5" t="s">
        <v>88</v>
      </c>
      <c r="C49" s="6">
        <v>2734968</v>
      </c>
      <c r="D49" s="6">
        <v>0</v>
      </c>
      <c r="E49" s="14">
        <f>D49/C49</f>
        <v>0</v>
      </c>
    </row>
    <row r="50" spans="1:5" ht="56.25" x14ac:dyDescent="0.2">
      <c r="A50" s="1" t="s">
        <v>89</v>
      </c>
      <c r="B50" s="2" t="s">
        <v>90</v>
      </c>
      <c r="C50" s="3">
        <v>234635714.84999999</v>
      </c>
      <c r="D50" s="3">
        <v>208507127.88</v>
      </c>
      <c r="E50" s="13">
        <f>D50/C50</f>
        <v>0.88864190182341285</v>
      </c>
    </row>
    <row r="51" spans="1:5" ht="22.5" outlineLevel="1" x14ac:dyDescent="0.2">
      <c r="A51" s="1" t="s">
        <v>91</v>
      </c>
      <c r="B51" s="2" t="s">
        <v>92</v>
      </c>
      <c r="C51" s="3">
        <v>37245360.969999999</v>
      </c>
      <c r="D51" s="3">
        <v>34988484.969999999</v>
      </c>
      <c r="E51" s="13">
        <f>D51/C51</f>
        <v>0.93940517849141414</v>
      </c>
    </row>
    <row r="52" spans="1:5" ht="33.75" outlineLevel="2" x14ac:dyDescent="0.2">
      <c r="A52" s="4" t="s">
        <v>93</v>
      </c>
      <c r="B52" s="5" t="s">
        <v>94</v>
      </c>
      <c r="C52" s="6">
        <v>36670049.969999999</v>
      </c>
      <c r="D52" s="6">
        <v>34413173.969999999</v>
      </c>
      <c r="E52" s="14">
        <f>D52/C52</f>
        <v>0.93845451528300716</v>
      </c>
    </row>
    <row r="53" spans="1:5" ht="33.75" outlineLevel="2" x14ac:dyDescent="0.2">
      <c r="A53" s="4" t="s">
        <v>95</v>
      </c>
      <c r="B53" s="5" t="s">
        <v>96</v>
      </c>
      <c r="C53" s="6">
        <v>575311</v>
      </c>
      <c r="D53" s="6">
        <v>575311</v>
      </c>
      <c r="E53" s="14">
        <f>D53/C53</f>
        <v>1</v>
      </c>
    </row>
    <row r="54" spans="1:5" ht="33.75" outlineLevel="1" x14ac:dyDescent="0.2">
      <c r="A54" s="1" t="s">
        <v>97</v>
      </c>
      <c r="B54" s="2" t="s">
        <v>98</v>
      </c>
      <c r="C54" s="3">
        <v>120829311.13</v>
      </c>
      <c r="D54" s="3">
        <v>105414561.09999999</v>
      </c>
      <c r="E54" s="13">
        <f>D54/C54</f>
        <v>0.87242540832318982</v>
      </c>
    </row>
    <row r="55" spans="1:5" ht="33.75" outlineLevel="2" x14ac:dyDescent="0.2">
      <c r="A55" s="4" t="s">
        <v>99</v>
      </c>
      <c r="B55" s="5" t="s">
        <v>94</v>
      </c>
      <c r="C55" s="6">
        <v>91945369</v>
      </c>
      <c r="D55" s="6">
        <v>83153462</v>
      </c>
      <c r="E55" s="14">
        <f>D55/C55</f>
        <v>0.9043790122806511</v>
      </c>
    </row>
    <row r="56" spans="1:5" ht="33.75" outlineLevel="2" x14ac:dyDescent="0.2">
      <c r="A56" s="4" t="s">
        <v>100</v>
      </c>
      <c r="B56" s="5" t="s">
        <v>101</v>
      </c>
      <c r="C56" s="6">
        <v>9110266</v>
      </c>
      <c r="D56" s="6">
        <v>9110266</v>
      </c>
      <c r="E56" s="14">
        <f>D56/C56</f>
        <v>1</v>
      </c>
    </row>
    <row r="57" spans="1:5" ht="33.75" outlineLevel="2" x14ac:dyDescent="0.2">
      <c r="A57" s="4" t="s">
        <v>102</v>
      </c>
      <c r="B57" s="5" t="s">
        <v>96</v>
      </c>
      <c r="C57" s="6">
        <v>7199693.75</v>
      </c>
      <c r="D57" s="6">
        <v>2260575.62</v>
      </c>
      <c r="E57" s="14">
        <f>D57/C57</f>
        <v>0.31398219125639892</v>
      </c>
    </row>
    <row r="58" spans="1:5" ht="22.5" outlineLevel="2" x14ac:dyDescent="0.2">
      <c r="A58" s="4" t="s">
        <v>103</v>
      </c>
      <c r="B58" s="5" t="s">
        <v>104</v>
      </c>
      <c r="C58" s="6">
        <v>12573982.380000001</v>
      </c>
      <c r="D58" s="6">
        <v>10890257.48</v>
      </c>
      <c r="E58" s="14">
        <f>D58/C58</f>
        <v>0.86609453957259319</v>
      </c>
    </row>
    <row r="59" spans="1:5" ht="22.5" outlineLevel="1" x14ac:dyDescent="0.2">
      <c r="A59" s="1" t="s">
        <v>105</v>
      </c>
      <c r="B59" s="2" t="s">
        <v>106</v>
      </c>
      <c r="C59" s="3">
        <v>4491055</v>
      </c>
      <c r="D59" s="3">
        <v>4268907</v>
      </c>
      <c r="E59" s="13">
        <f>D59/C59</f>
        <v>0.95053545325096223</v>
      </c>
    </row>
    <row r="60" spans="1:5" ht="33.75" outlineLevel="2" x14ac:dyDescent="0.2">
      <c r="A60" s="4" t="s">
        <v>107</v>
      </c>
      <c r="B60" s="5" t="s">
        <v>94</v>
      </c>
      <c r="C60" s="6">
        <v>4241055</v>
      </c>
      <c r="D60" s="6">
        <v>4018907</v>
      </c>
      <c r="E60" s="14">
        <f>D60/C60</f>
        <v>0.94761963709501529</v>
      </c>
    </row>
    <row r="61" spans="1:5" ht="22.5" outlineLevel="2" x14ac:dyDescent="0.2">
      <c r="A61" s="4" t="s">
        <v>108</v>
      </c>
      <c r="B61" s="5" t="s">
        <v>109</v>
      </c>
      <c r="C61" s="6">
        <v>250000</v>
      </c>
      <c r="D61" s="6">
        <v>250000</v>
      </c>
      <c r="E61" s="14">
        <f>D61/C61</f>
        <v>1</v>
      </c>
    </row>
    <row r="62" spans="1:5" ht="22.5" outlineLevel="1" x14ac:dyDescent="0.2">
      <c r="A62" s="1" t="s">
        <v>110</v>
      </c>
      <c r="B62" s="2" t="s">
        <v>111</v>
      </c>
      <c r="C62" s="3">
        <v>60622530.390000001</v>
      </c>
      <c r="D62" s="3">
        <v>54324155.390000001</v>
      </c>
      <c r="E62" s="13">
        <f>D62/C62</f>
        <v>0.89610504610281083</v>
      </c>
    </row>
    <row r="63" spans="1:5" ht="33.75" outlineLevel="2" x14ac:dyDescent="0.2">
      <c r="A63" s="4" t="s">
        <v>112</v>
      </c>
      <c r="B63" s="5" t="s">
        <v>94</v>
      </c>
      <c r="C63" s="6">
        <v>59205652</v>
      </c>
      <c r="D63" s="6">
        <v>52907277</v>
      </c>
      <c r="E63" s="14">
        <f>D63/C63</f>
        <v>0.89361868694563151</v>
      </c>
    </row>
    <row r="64" spans="1:5" ht="22.5" outlineLevel="2" x14ac:dyDescent="0.2">
      <c r="A64" s="4" t="s">
        <v>113</v>
      </c>
      <c r="B64" s="5" t="s">
        <v>109</v>
      </c>
      <c r="C64" s="6">
        <v>133878.39000000001</v>
      </c>
      <c r="D64" s="6">
        <v>133878.39000000001</v>
      </c>
      <c r="E64" s="14">
        <f>D64/C64</f>
        <v>1</v>
      </c>
    </row>
    <row r="65" spans="1:5" ht="67.5" outlineLevel="2" x14ac:dyDescent="0.2">
      <c r="A65" s="4" t="s">
        <v>114</v>
      </c>
      <c r="B65" s="5" t="s">
        <v>115</v>
      </c>
      <c r="C65" s="6">
        <v>1283000</v>
      </c>
      <c r="D65" s="6">
        <v>1283000</v>
      </c>
      <c r="E65" s="14">
        <f>D65/C65</f>
        <v>1</v>
      </c>
    </row>
    <row r="66" spans="1:5" ht="33.75" outlineLevel="1" x14ac:dyDescent="0.2">
      <c r="A66" s="1" t="s">
        <v>116</v>
      </c>
      <c r="B66" s="2" t="s">
        <v>117</v>
      </c>
      <c r="C66" s="3">
        <v>7465870</v>
      </c>
      <c r="D66" s="3">
        <v>5897205.5800000001</v>
      </c>
      <c r="E66" s="13">
        <f>D66/C66</f>
        <v>0.78988859704227377</v>
      </c>
    </row>
    <row r="67" spans="1:5" ht="56.25" outlineLevel="2" x14ac:dyDescent="0.2">
      <c r="A67" s="4" t="s">
        <v>118</v>
      </c>
      <c r="B67" s="5" t="s">
        <v>119</v>
      </c>
      <c r="C67" s="6">
        <v>7447870</v>
      </c>
      <c r="D67" s="6">
        <v>5879205.5800000001</v>
      </c>
      <c r="E67" s="14">
        <f>D67/C67</f>
        <v>0.78938080014823031</v>
      </c>
    </row>
    <row r="68" spans="1:5" ht="33.75" outlineLevel="2" x14ac:dyDescent="0.2">
      <c r="A68" s="4" t="s">
        <v>120</v>
      </c>
      <c r="B68" s="5" t="s">
        <v>121</v>
      </c>
      <c r="C68" s="6">
        <v>18000</v>
      </c>
      <c r="D68" s="6">
        <v>18000</v>
      </c>
      <c r="E68" s="14">
        <f>D68/C68</f>
        <v>1</v>
      </c>
    </row>
    <row r="69" spans="1:5" ht="22.5" outlineLevel="1" x14ac:dyDescent="0.2">
      <c r="A69" s="1" t="s">
        <v>122</v>
      </c>
      <c r="B69" s="2" t="s">
        <v>36</v>
      </c>
      <c r="C69" s="3">
        <v>3981587.36</v>
      </c>
      <c r="D69" s="3">
        <v>3613813.84</v>
      </c>
      <c r="E69" s="13">
        <f>D69/C69</f>
        <v>0.90763143270577396</v>
      </c>
    </row>
    <row r="70" spans="1:5" ht="22.5" outlineLevel="2" x14ac:dyDescent="0.2">
      <c r="A70" s="4" t="s">
        <v>123</v>
      </c>
      <c r="B70" s="5" t="s">
        <v>38</v>
      </c>
      <c r="C70" s="6">
        <v>3981587.36</v>
      </c>
      <c r="D70" s="6">
        <v>3613813.84</v>
      </c>
      <c r="E70" s="14">
        <f>D70/C70</f>
        <v>0.90763143270577396</v>
      </c>
    </row>
    <row r="71" spans="1:5" ht="56.25" x14ac:dyDescent="0.2">
      <c r="A71" s="1" t="s">
        <v>124</v>
      </c>
      <c r="B71" s="2" t="s">
        <v>125</v>
      </c>
      <c r="C71" s="3">
        <v>131136171.59999999</v>
      </c>
      <c r="D71" s="3">
        <v>114003952.64</v>
      </c>
      <c r="E71" s="13">
        <f>D71/C71</f>
        <v>0.86935550465619971</v>
      </c>
    </row>
    <row r="72" spans="1:5" ht="45" outlineLevel="1" x14ac:dyDescent="0.2">
      <c r="A72" s="1" t="s">
        <v>126</v>
      </c>
      <c r="B72" s="2" t="s">
        <v>127</v>
      </c>
      <c r="C72" s="3">
        <v>127266581.59999999</v>
      </c>
      <c r="D72" s="3">
        <v>110506046.56999999</v>
      </c>
      <c r="E72" s="13">
        <f>D72/C72</f>
        <v>0.86830372263255629</v>
      </c>
    </row>
    <row r="73" spans="1:5" ht="33.75" outlineLevel="2" x14ac:dyDescent="0.2">
      <c r="A73" s="4" t="s">
        <v>128</v>
      </c>
      <c r="B73" s="5" t="s">
        <v>129</v>
      </c>
      <c r="C73" s="6">
        <v>1079840</v>
      </c>
      <c r="D73" s="6">
        <v>1001670</v>
      </c>
      <c r="E73" s="14">
        <f>D73/C73</f>
        <v>0.92760964587346273</v>
      </c>
    </row>
    <row r="74" spans="1:5" ht="45" outlineLevel="2" x14ac:dyDescent="0.2">
      <c r="A74" s="4" t="s">
        <v>130</v>
      </c>
      <c r="B74" s="5" t="s">
        <v>131</v>
      </c>
      <c r="C74" s="6">
        <v>4660790</v>
      </c>
      <c r="D74" s="6">
        <v>4540000</v>
      </c>
      <c r="E74" s="14">
        <f>D74/C74</f>
        <v>0.97408379266175904</v>
      </c>
    </row>
    <row r="75" spans="1:5" ht="33.75" outlineLevel="2" x14ac:dyDescent="0.2">
      <c r="A75" s="4" t="s">
        <v>132</v>
      </c>
      <c r="B75" s="5" t="s">
        <v>94</v>
      </c>
      <c r="C75" s="6">
        <v>120225951.59999999</v>
      </c>
      <c r="D75" s="6">
        <v>103771901.67</v>
      </c>
      <c r="E75" s="14">
        <f>D75/C75</f>
        <v>0.86314061389388086</v>
      </c>
    </row>
    <row r="76" spans="1:5" ht="33.75" outlineLevel="2" x14ac:dyDescent="0.2">
      <c r="A76" s="4" t="s">
        <v>133</v>
      </c>
      <c r="B76" s="5" t="s">
        <v>134</v>
      </c>
      <c r="C76" s="6">
        <v>1300000</v>
      </c>
      <c r="D76" s="6">
        <v>1192474.8999999999</v>
      </c>
      <c r="E76" s="14">
        <f>D76/C76</f>
        <v>0.91728838461538453</v>
      </c>
    </row>
    <row r="77" spans="1:5" ht="22.5" outlineLevel="1" x14ac:dyDescent="0.2">
      <c r="A77" s="1" t="s">
        <v>135</v>
      </c>
      <c r="B77" s="2" t="s">
        <v>36</v>
      </c>
      <c r="C77" s="3">
        <v>3869590</v>
      </c>
      <c r="D77" s="3">
        <v>3497906.07</v>
      </c>
      <c r="E77" s="13">
        <f>D77/C77</f>
        <v>0.90394746471848431</v>
      </c>
    </row>
    <row r="78" spans="1:5" ht="22.5" outlineLevel="2" x14ac:dyDescent="0.2">
      <c r="A78" s="4" t="s">
        <v>136</v>
      </c>
      <c r="B78" s="5" t="s">
        <v>38</v>
      </c>
      <c r="C78" s="6">
        <v>3869590</v>
      </c>
      <c r="D78" s="6">
        <v>3497906.07</v>
      </c>
      <c r="E78" s="14">
        <f>D78/C78</f>
        <v>0.90394746471848431</v>
      </c>
    </row>
    <row r="79" spans="1:5" ht="56.25" x14ac:dyDescent="0.2">
      <c r="A79" s="1" t="s">
        <v>137</v>
      </c>
      <c r="B79" s="2" t="s">
        <v>138</v>
      </c>
      <c r="C79" s="3">
        <v>136050710.93000001</v>
      </c>
      <c r="D79" s="3">
        <v>130338705.19</v>
      </c>
      <c r="E79" s="13">
        <f>D79/C79</f>
        <v>0.95801561270092206</v>
      </c>
    </row>
    <row r="80" spans="1:5" ht="56.25" outlineLevel="1" x14ac:dyDescent="0.2">
      <c r="A80" s="1" t="s">
        <v>139</v>
      </c>
      <c r="B80" s="2" t="s">
        <v>140</v>
      </c>
      <c r="C80" s="3">
        <v>96770782.060000002</v>
      </c>
      <c r="D80" s="3">
        <v>93126180.150000006</v>
      </c>
      <c r="E80" s="13">
        <f>D80/C80</f>
        <v>0.96233778592653862</v>
      </c>
    </row>
    <row r="81" spans="1:5" ht="22.5" outlineLevel="2" x14ac:dyDescent="0.2">
      <c r="A81" s="4" t="s">
        <v>141</v>
      </c>
      <c r="B81" s="5" t="s">
        <v>142</v>
      </c>
      <c r="C81" s="6">
        <v>21632880.25</v>
      </c>
      <c r="D81" s="6">
        <v>21632880.25</v>
      </c>
      <c r="E81" s="14">
        <f>D81/C81</f>
        <v>1</v>
      </c>
    </row>
    <row r="82" spans="1:5" ht="22.5" outlineLevel="2" x14ac:dyDescent="0.2">
      <c r="A82" s="4" t="s">
        <v>143</v>
      </c>
      <c r="B82" s="5" t="s">
        <v>144</v>
      </c>
      <c r="C82" s="6">
        <v>58607553.979999997</v>
      </c>
      <c r="D82" s="6">
        <v>58607553.979999997</v>
      </c>
      <c r="E82" s="14">
        <f>D82/C82</f>
        <v>1</v>
      </c>
    </row>
    <row r="83" spans="1:5" ht="22.5" outlineLevel="2" x14ac:dyDescent="0.2">
      <c r="A83" s="4" t="s">
        <v>145</v>
      </c>
      <c r="B83" s="5" t="s">
        <v>146</v>
      </c>
      <c r="C83" s="6">
        <v>1000000</v>
      </c>
      <c r="D83" s="6">
        <v>0</v>
      </c>
      <c r="E83" s="14">
        <f>D83/C83</f>
        <v>0</v>
      </c>
    </row>
    <row r="84" spans="1:5" ht="33.75" outlineLevel="2" x14ac:dyDescent="0.2">
      <c r="A84" s="4" t="s">
        <v>147</v>
      </c>
      <c r="B84" s="5" t="s">
        <v>148</v>
      </c>
      <c r="C84" s="6">
        <v>38560</v>
      </c>
      <c r="D84" s="6">
        <v>5517.25</v>
      </c>
      <c r="E84" s="14">
        <f>D84/C84</f>
        <v>0.14308220954356846</v>
      </c>
    </row>
    <row r="85" spans="1:5" ht="22.5" outlineLevel="2" x14ac:dyDescent="0.2">
      <c r="A85" s="4" t="s">
        <v>149</v>
      </c>
      <c r="B85" s="5" t="s">
        <v>150</v>
      </c>
      <c r="C85" s="6">
        <v>1341200</v>
      </c>
      <c r="D85" s="6">
        <v>410973.47</v>
      </c>
      <c r="E85" s="14">
        <f>D85/C85</f>
        <v>0.30642221145243065</v>
      </c>
    </row>
    <row r="86" spans="1:5" ht="22.5" outlineLevel="2" x14ac:dyDescent="0.2">
      <c r="A86" s="4" t="s">
        <v>151</v>
      </c>
      <c r="B86" s="5" t="s">
        <v>152</v>
      </c>
      <c r="C86" s="6">
        <v>363410</v>
      </c>
      <c r="D86" s="6">
        <v>0</v>
      </c>
      <c r="E86" s="14">
        <f>D86/C86</f>
        <v>0</v>
      </c>
    </row>
    <row r="87" spans="1:5" ht="22.5" outlineLevel="2" x14ac:dyDescent="0.2">
      <c r="A87" s="4" t="s">
        <v>153</v>
      </c>
      <c r="B87" s="5" t="s">
        <v>154</v>
      </c>
      <c r="C87" s="6">
        <v>13787177.83</v>
      </c>
      <c r="D87" s="6">
        <v>12469255.199999999</v>
      </c>
      <c r="E87" s="14">
        <f>D87/C87</f>
        <v>0.90440954296445741</v>
      </c>
    </row>
    <row r="88" spans="1:5" ht="45" outlineLevel="1" x14ac:dyDescent="0.2">
      <c r="A88" s="1" t="s">
        <v>155</v>
      </c>
      <c r="B88" s="2" t="s">
        <v>156</v>
      </c>
      <c r="C88" s="3">
        <v>28854658.870000001</v>
      </c>
      <c r="D88" s="3">
        <v>27944173.75</v>
      </c>
      <c r="E88" s="13">
        <f>D88/C88</f>
        <v>0.96844581930072215</v>
      </c>
    </row>
    <row r="89" spans="1:5" ht="45" outlineLevel="2" x14ac:dyDescent="0.2">
      <c r="A89" s="4" t="s">
        <v>157</v>
      </c>
      <c r="B89" s="5" t="s">
        <v>158</v>
      </c>
      <c r="C89" s="6">
        <v>28854658.870000001</v>
      </c>
      <c r="D89" s="6">
        <v>27944173.75</v>
      </c>
      <c r="E89" s="14">
        <f>D89/C89</f>
        <v>0.96844581930072215</v>
      </c>
    </row>
    <row r="90" spans="1:5" ht="22.5" outlineLevel="1" x14ac:dyDescent="0.2">
      <c r="A90" s="1" t="s">
        <v>159</v>
      </c>
      <c r="B90" s="2" t="s">
        <v>36</v>
      </c>
      <c r="C90" s="3">
        <v>10425270</v>
      </c>
      <c r="D90" s="3">
        <v>9268351.2899999991</v>
      </c>
      <c r="E90" s="13">
        <f>D90/C90</f>
        <v>0.88902745828165597</v>
      </c>
    </row>
    <row r="91" spans="1:5" ht="22.5" outlineLevel="2" x14ac:dyDescent="0.2">
      <c r="A91" s="4" t="s">
        <v>160</v>
      </c>
      <c r="B91" s="5" t="s">
        <v>38</v>
      </c>
      <c r="C91" s="6">
        <v>10425270</v>
      </c>
      <c r="D91" s="6">
        <v>9268351.2899999991</v>
      </c>
      <c r="E91" s="14">
        <f>D91/C91</f>
        <v>0.88902745828165597</v>
      </c>
    </row>
    <row r="92" spans="1:5" ht="67.5" x14ac:dyDescent="0.2">
      <c r="A92" s="1" t="s">
        <v>161</v>
      </c>
      <c r="B92" s="2" t="s">
        <v>162</v>
      </c>
      <c r="C92" s="3">
        <v>44956360.439999998</v>
      </c>
      <c r="D92" s="3">
        <v>35560305.469999999</v>
      </c>
      <c r="E92" s="13">
        <f>D92/C92</f>
        <v>0.79099609314370023</v>
      </c>
    </row>
    <row r="93" spans="1:5" ht="45" outlineLevel="1" x14ac:dyDescent="0.2">
      <c r="A93" s="1" t="s">
        <v>163</v>
      </c>
      <c r="B93" s="2" t="s">
        <v>164</v>
      </c>
      <c r="C93" s="3">
        <v>20981330.440000001</v>
      </c>
      <c r="D93" s="3">
        <v>14714027.16</v>
      </c>
      <c r="E93" s="13">
        <f>D93/C93</f>
        <v>0.70129142677951162</v>
      </c>
    </row>
    <row r="94" spans="1:5" ht="33.75" outlineLevel="2" x14ac:dyDescent="0.2">
      <c r="A94" s="4" t="s">
        <v>165</v>
      </c>
      <c r="B94" s="5" t="s">
        <v>166</v>
      </c>
      <c r="C94" s="6">
        <v>2346967.44</v>
      </c>
      <c r="D94" s="6">
        <v>0</v>
      </c>
      <c r="E94" s="14">
        <f>D94/C94</f>
        <v>0</v>
      </c>
    </row>
    <row r="95" spans="1:5" ht="33.75" outlineLevel="2" x14ac:dyDescent="0.2">
      <c r="A95" s="4" t="s">
        <v>167</v>
      </c>
      <c r="B95" s="5" t="s">
        <v>168</v>
      </c>
      <c r="C95" s="6">
        <v>2224145</v>
      </c>
      <c r="D95" s="6">
        <v>1731411</v>
      </c>
      <c r="E95" s="14">
        <f>D95/C95</f>
        <v>0.77846138628551642</v>
      </c>
    </row>
    <row r="96" spans="1:5" ht="45" outlineLevel="2" x14ac:dyDescent="0.2">
      <c r="A96" s="4" t="s">
        <v>169</v>
      </c>
      <c r="B96" s="5" t="s">
        <v>170</v>
      </c>
      <c r="C96" s="6">
        <v>16410218</v>
      </c>
      <c r="D96" s="6">
        <v>12982616.16</v>
      </c>
      <c r="E96" s="14">
        <f>D96/C96</f>
        <v>0.79113002398871246</v>
      </c>
    </row>
    <row r="97" spans="1:5" ht="22.5" outlineLevel="1" x14ac:dyDescent="0.2">
      <c r="A97" s="1" t="s">
        <v>171</v>
      </c>
      <c r="B97" s="2" t="s">
        <v>36</v>
      </c>
      <c r="C97" s="3">
        <v>23975030</v>
      </c>
      <c r="D97" s="3">
        <v>20846278.309999999</v>
      </c>
      <c r="E97" s="13">
        <f>D97/C97</f>
        <v>0.86949957142910761</v>
      </c>
    </row>
    <row r="98" spans="1:5" ht="22.5" outlineLevel="2" x14ac:dyDescent="0.2">
      <c r="A98" s="4" t="s">
        <v>172</v>
      </c>
      <c r="B98" s="5" t="s">
        <v>38</v>
      </c>
      <c r="C98" s="6">
        <v>23975030</v>
      </c>
      <c r="D98" s="6">
        <v>20846278.309999999</v>
      </c>
      <c r="E98" s="14">
        <f>D98/C98</f>
        <v>0.86949957142910761</v>
      </c>
    </row>
    <row r="99" spans="1:5" ht="67.5" x14ac:dyDescent="0.2">
      <c r="A99" s="1" t="s">
        <v>173</v>
      </c>
      <c r="B99" s="2" t="s">
        <v>174</v>
      </c>
      <c r="C99" s="3">
        <v>58009037.670000002</v>
      </c>
      <c r="D99" s="3">
        <v>38867762.43</v>
      </c>
      <c r="E99" s="13">
        <f>D99/C99</f>
        <v>0.67002942974351187</v>
      </c>
    </row>
    <row r="100" spans="1:5" ht="45" outlineLevel="1" x14ac:dyDescent="0.2">
      <c r="A100" s="1" t="s">
        <v>175</v>
      </c>
      <c r="B100" s="2" t="s">
        <v>176</v>
      </c>
      <c r="C100" s="3">
        <v>34224876.030000001</v>
      </c>
      <c r="D100" s="3">
        <v>19733379.280000001</v>
      </c>
      <c r="E100" s="13">
        <f>D100/C100</f>
        <v>0.57658000755656791</v>
      </c>
    </row>
    <row r="101" spans="1:5" ht="56.25" outlineLevel="2" x14ac:dyDescent="0.2">
      <c r="A101" s="4" t="s">
        <v>177</v>
      </c>
      <c r="B101" s="5" t="s">
        <v>178</v>
      </c>
      <c r="C101" s="6">
        <v>2132630.9</v>
      </c>
      <c r="D101" s="6">
        <v>2094968.32</v>
      </c>
      <c r="E101" s="14">
        <f>D101/C101</f>
        <v>0.98233985074491803</v>
      </c>
    </row>
    <row r="102" spans="1:5" ht="33.75" outlineLevel="2" x14ac:dyDescent="0.2">
      <c r="A102" s="4" t="s">
        <v>179</v>
      </c>
      <c r="B102" s="5" t="s">
        <v>180</v>
      </c>
      <c r="C102" s="6">
        <v>592600</v>
      </c>
      <c r="D102" s="6">
        <v>416454.66</v>
      </c>
      <c r="E102" s="14">
        <f>D102/C102</f>
        <v>0.7027584542693216</v>
      </c>
    </row>
    <row r="103" spans="1:5" ht="33.75" outlineLevel="2" x14ac:dyDescent="0.2">
      <c r="A103" s="4" t="s">
        <v>181</v>
      </c>
      <c r="B103" s="5" t="s">
        <v>182</v>
      </c>
      <c r="C103" s="6">
        <v>1171621.47</v>
      </c>
      <c r="D103" s="6">
        <v>571131.85</v>
      </c>
      <c r="E103" s="14">
        <f>D103/C103</f>
        <v>0.4874713076058601</v>
      </c>
    </row>
    <row r="104" spans="1:5" ht="22.5" outlineLevel="2" x14ac:dyDescent="0.2">
      <c r="A104" s="4" t="s">
        <v>183</v>
      </c>
      <c r="B104" s="5" t="s">
        <v>184</v>
      </c>
      <c r="C104" s="6">
        <v>30328023.66</v>
      </c>
      <c r="D104" s="6">
        <v>16650824.449999999</v>
      </c>
      <c r="E104" s="14">
        <f>D104/C104</f>
        <v>0.54902438209189919</v>
      </c>
    </row>
    <row r="105" spans="1:5" ht="56.25" outlineLevel="1" x14ac:dyDescent="0.2">
      <c r="A105" s="1" t="s">
        <v>185</v>
      </c>
      <c r="B105" s="2" t="s">
        <v>186</v>
      </c>
      <c r="C105" s="3">
        <v>2252987.5</v>
      </c>
      <c r="D105" s="3">
        <v>0</v>
      </c>
      <c r="E105" s="13">
        <f>D105/C105</f>
        <v>0</v>
      </c>
    </row>
    <row r="106" spans="1:5" ht="56.25" outlineLevel="2" x14ac:dyDescent="0.2">
      <c r="A106" s="4" t="s">
        <v>187</v>
      </c>
      <c r="B106" s="5" t="s">
        <v>188</v>
      </c>
      <c r="C106" s="6">
        <v>2252987.5</v>
      </c>
      <c r="D106" s="6">
        <v>0</v>
      </c>
      <c r="E106" s="14">
        <f>D106/C106</f>
        <v>0</v>
      </c>
    </row>
    <row r="107" spans="1:5" ht="22.5" outlineLevel="1" x14ac:dyDescent="0.2">
      <c r="A107" s="1" t="s">
        <v>189</v>
      </c>
      <c r="B107" s="2" t="s">
        <v>36</v>
      </c>
      <c r="C107" s="3">
        <v>21531174.140000001</v>
      </c>
      <c r="D107" s="3">
        <v>19134383.149999999</v>
      </c>
      <c r="E107" s="13">
        <f>D107/C107</f>
        <v>0.88868275485509585</v>
      </c>
    </row>
    <row r="108" spans="1:5" ht="22.5" outlineLevel="2" x14ac:dyDescent="0.2">
      <c r="A108" s="4" t="s">
        <v>190</v>
      </c>
      <c r="B108" s="5" t="s">
        <v>38</v>
      </c>
      <c r="C108" s="6">
        <v>21531174.140000001</v>
      </c>
      <c r="D108" s="6">
        <v>19134383.149999999</v>
      </c>
      <c r="E108" s="14">
        <f>D108/C108</f>
        <v>0.88868275485509585</v>
      </c>
    </row>
    <row r="109" spans="1:5" ht="67.5" x14ac:dyDescent="0.2">
      <c r="A109" s="1" t="s">
        <v>191</v>
      </c>
      <c r="B109" s="2" t="s">
        <v>192</v>
      </c>
      <c r="C109" s="3">
        <v>1005200</v>
      </c>
      <c r="D109" s="3">
        <v>1005200</v>
      </c>
      <c r="E109" s="13">
        <f>D109/C109</f>
        <v>1</v>
      </c>
    </row>
    <row r="110" spans="1:5" ht="45" outlineLevel="1" x14ac:dyDescent="0.2">
      <c r="A110" s="1" t="s">
        <v>193</v>
      </c>
      <c r="B110" s="2" t="s">
        <v>194</v>
      </c>
      <c r="C110" s="3">
        <v>1005200</v>
      </c>
      <c r="D110" s="3">
        <v>1005200</v>
      </c>
      <c r="E110" s="13">
        <f>D110/C110</f>
        <v>1</v>
      </c>
    </row>
    <row r="111" spans="1:5" ht="45" outlineLevel="2" x14ac:dyDescent="0.2">
      <c r="A111" s="4" t="s">
        <v>195</v>
      </c>
      <c r="B111" s="5" t="s">
        <v>196</v>
      </c>
      <c r="C111" s="6">
        <v>1005200</v>
      </c>
      <c r="D111" s="6">
        <v>1005200</v>
      </c>
      <c r="E111" s="14">
        <f>D111/C111</f>
        <v>1</v>
      </c>
    </row>
    <row r="112" spans="1:5" ht="56.25" x14ac:dyDescent="0.2">
      <c r="A112" s="1" t="s">
        <v>197</v>
      </c>
      <c r="B112" s="2" t="s">
        <v>198</v>
      </c>
      <c r="C112" s="3">
        <v>348288024.49000001</v>
      </c>
      <c r="D112" s="3">
        <v>244366676.15000001</v>
      </c>
      <c r="E112" s="13">
        <f>D112/C112</f>
        <v>0.70162238999697857</v>
      </c>
    </row>
    <row r="113" spans="1:5" ht="67.5" outlineLevel="1" x14ac:dyDescent="0.2">
      <c r="A113" s="1" t="s">
        <v>199</v>
      </c>
      <c r="B113" s="2" t="s">
        <v>200</v>
      </c>
      <c r="C113" s="3">
        <v>337356237.73000002</v>
      </c>
      <c r="D113" s="3">
        <v>237449680.06999999</v>
      </c>
      <c r="E113" s="13">
        <f>D113/C113</f>
        <v>0.70385442305068824</v>
      </c>
    </row>
    <row r="114" spans="1:5" ht="22.5" outlineLevel="2" x14ac:dyDescent="0.2">
      <c r="A114" s="4" t="s">
        <v>201</v>
      </c>
      <c r="B114" s="5" t="s">
        <v>202</v>
      </c>
      <c r="C114" s="6">
        <v>298116065.23000002</v>
      </c>
      <c r="D114" s="6">
        <v>212655658.34999999</v>
      </c>
      <c r="E114" s="14">
        <f>D114/C114</f>
        <v>0.71333176286871247</v>
      </c>
    </row>
    <row r="115" spans="1:5" ht="22.5" outlineLevel="2" x14ac:dyDescent="0.2">
      <c r="A115" s="4" t="s">
        <v>203</v>
      </c>
      <c r="B115" s="5" t="s">
        <v>204</v>
      </c>
      <c r="C115" s="6">
        <v>39240172.5</v>
      </c>
      <c r="D115" s="6">
        <v>24794021.719999999</v>
      </c>
      <c r="E115" s="14">
        <f>D115/C115</f>
        <v>0.63185302562061874</v>
      </c>
    </row>
    <row r="116" spans="1:5" ht="45" outlineLevel="1" x14ac:dyDescent="0.2">
      <c r="A116" s="1" t="s">
        <v>205</v>
      </c>
      <c r="B116" s="2" t="s">
        <v>206</v>
      </c>
      <c r="C116" s="3">
        <v>10931786.76</v>
      </c>
      <c r="D116" s="3">
        <v>6916996.0800000001</v>
      </c>
      <c r="E116" s="13">
        <f>D116/C116</f>
        <v>0.63274158487152932</v>
      </c>
    </row>
    <row r="117" spans="1:5" ht="33.75" outlineLevel="2" x14ac:dyDescent="0.2">
      <c r="A117" s="4" t="s">
        <v>207</v>
      </c>
      <c r="B117" s="5" t="s">
        <v>208</v>
      </c>
      <c r="C117" s="6">
        <v>150000</v>
      </c>
      <c r="D117" s="6">
        <v>106002</v>
      </c>
      <c r="E117" s="14">
        <f>D117/C117</f>
        <v>0.70667999999999997</v>
      </c>
    </row>
    <row r="118" spans="1:5" ht="33.75" outlineLevel="2" x14ac:dyDescent="0.2">
      <c r="A118" s="4" t="s">
        <v>209</v>
      </c>
      <c r="B118" s="5" t="s">
        <v>210</v>
      </c>
      <c r="C118" s="6">
        <v>10781786.76</v>
      </c>
      <c r="D118" s="6">
        <v>6810994.0800000001</v>
      </c>
      <c r="E118" s="14">
        <f>D118/C118</f>
        <v>0.63171292770030629</v>
      </c>
    </row>
    <row r="119" spans="1:5" ht="78.75" x14ac:dyDescent="0.2">
      <c r="A119" s="1" t="s">
        <v>211</v>
      </c>
      <c r="B119" s="2" t="s">
        <v>212</v>
      </c>
      <c r="C119" s="3">
        <v>648332850.17999995</v>
      </c>
      <c r="D119" s="3">
        <v>622666043.08000004</v>
      </c>
      <c r="E119" s="13">
        <f>D119/C119</f>
        <v>0.9604110649446902</v>
      </c>
    </row>
    <row r="120" spans="1:5" ht="45" outlineLevel="1" x14ac:dyDescent="0.2">
      <c r="A120" s="1" t="s">
        <v>213</v>
      </c>
      <c r="B120" s="2" t="s">
        <v>214</v>
      </c>
      <c r="C120" s="3">
        <v>637987420.17999995</v>
      </c>
      <c r="D120" s="3">
        <v>613706770.11000001</v>
      </c>
      <c r="E120" s="13">
        <f>D120/C120</f>
        <v>0.96194180433346244</v>
      </c>
    </row>
    <row r="121" spans="1:5" ht="33.75" outlineLevel="2" x14ac:dyDescent="0.2">
      <c r="A121" s="4" t="s">
        <v>215</v>
      </c>
      <c r="B121" s="5" t="s">
        <v>216</v>
      </c>
      <c r="C121" s="6">
        <v>12842007.560000001</v>
      </c>
      <c r="D121" s="6">
        <v>10151643.75</v>
      </c>
      <c r="E121" s="14">
        <f>D121/C121</f>
        <v>0.79050286355694999</v>
      </c>
    </row>
    <row r="122" spans="1:5" ht="33.75" outlineLevel="2" x14ac:dyDescent="0.2">
      <c r="A122" s="4" t="s">
        <v>217</v>
      </c>
      <c r="B122" s="5" t="s">
        <v>218</v>
      </c>
      <c r="C122" s="6">
        <v>32378414.219999999</v>
      </c>
      <c r="D122" s="6">
        <v>17058174.219999999</v>
      </c>
      <c r="E122" s="14">
        <f>D122/C122</f>
        <v>0.52683785265379801</v>
      </c>
    </row>
    <row r="123" spans="1:5" ht="22.5" outlineLevel="2" x14ac:dyDescent="0.2">
      <c r="A123" s="4" t="s">
        <v>219</v>
      </c>
      <c r="B123" s="5" t="s">
        <v>220</v>
      </c>
      <c r="C123" s="6">
        <v>25272</v>
      </c>
      <c r="D123" s="6">
        <v>0</v>
      </c>
      <c r="E123" s="14">
        <f>D123/C123</f>
        <v>0</v>
      </c>
    </row>
    <row r="124" spans="1:5" ht="33.75" outlineLevel="2" x14ac:dyDescent="0.2">
      <c r="A124" s="4" t="s">
        <v>221</v>
      </c>
      <c r="B124" s="5" t="s">
        <v>222</v>
      </c>
      <c r="C124" s="6">
        <v>1000000</v>
      </c>
      <c r="D124" s="6">
        <v>0</v>
      </c>
      <c r="E124" s="14">
        <f>D124/C124</f>
        <v>0</v>
      </c>
    </row>
    <row r="125" spans="1:5" ht="33.75" outlineLevel="2" x14ac:dyDescent="0.2">
      <c r="A125" s="4" t="s">
        <v>223</v>
      </c>
      <c r="B125" s="5" t="s">
        <v>224</v>
      </c>
      <c r="C125" s="6">
        <v>51200000</v>
      </c>
      <c r="D125" s="6">
        <v>50667037.07</v>
      </c>
      <c r="E125" s="14">
        <f>D125/C125</f>
        <v>0.98959056777343746</v>
      </c>
    </row>
    <row r="126" spans="1:5" ht="33.75" outlineLevel="2" x14ac:dyDescent="0.2">
      <c r="A126" s="4" t="s">
        <v>225</v>
      </c>
      <c r="B126" s="5" t="s">
        <v>226</v>
      </c>
      <c r="C126" s="6">
        <v>5264526.4000000004</v>
      </c>
      <c r="D126" s="6">
        <v>552715.07999999996</v>
      </c>
      <c r="E126" s="14">
        <f>D126/C126</f>
        <v>0.10498856649289477</v>
      </c>
    </row>
    <row r="127" spans="1:5" ht="22.5" outlineLevel="2" x14ac:dyDescent="0.2">
      <c r="A127" s="4" t="s">
        <v>227</v>
      </c>
      <c r="B127" s="5" t="s">
        <v>228</v>
      </c>
      <c r="C127" s="6">
        <v>535277200</v>
      </c>
      <c r="D127" s="6">
        <v>535277199.99000001</v>
      </c>
      <c r="E127" s="14">
        <f>D127/C127</f>
        <v>0.99999999998131806</v>
      </c>
    </row>
    <row r="128" spans="1:5" ht="22.5" outlineLevel="1" x14ac:dyDescent="0.2">
      <c r="A128" s="1" t="s">
        <v>229</v>
      </c>
      <c r="B128" s="2" t="s">
        <v>230</v>
      </c>
      <c r="C128" s="3">
        <v>3265710</v>
      </c>
      <c r="D128" s="3">
        <v>2691022.04</v>
      </c>
      <c r="E128" s="13">
        <f>D128/C128</f>
        <v>0.82402357833365492</v>
      </c>
    </row>
    <row r="129" spans="1:5" ht="56.25" outlineLevel="2" x14ac:dyDescent="0.2">
      <c r="A129" s="4" t="s">
        <v>231</v>
      </c>
      <c r="B129" s="5" t="s">
        <v>232</v>
      </c>
      <c r="C129" s="6">
        <v>3265710</v>
      </c>
      <c r="D129" s="6">
        <v>2691022.04</v>
      </c>
      <c r="E129" s="14">
        <f>D129/C129</f>
        <v>0.82402357833365492</v>
      </c>
    </row>
    <row r="130" spans="1:5" ht="22.5" outlineLevel="1" x14ac:dyDescent="0.2">
      <c r="A130" s="1" t="s">
        <v>233</v>
      </c>
      <c r="B130" s="2" t="s">
        <v>36</v>
      </c>
      <c r="C130" s="3">
        <v>7079720</v>
      </c>
      <c r="D130" s="3">
        <v>6268250.9299999997</v>
      </c>
      <c r="E130" s="13">
        <f>D130/C130</f>
        <v>0.88538119162904738</v>
      </c>
    </row>
    <row r="131" spans="1:5" ht="22.5" outlineLevel="2" x14ac:dyDescent="0.2">
      <c r="A131" s="4" t="s">
        <v>234</v>
      </c>
      <c r="B131" s="5" t="s">
        <v>38</v>
      </c>
      <c r="C131" s="6">
        <v>7079720</v>
      </c>
      <c r="D131" s="6">
        <v>6268250.9299999997</v>
      </c>
      <c r="E131" s="14">
        <f>D131/C131</f>
        <v>0.88538119162904738</v>
      </c>
    </row>
    <row r="132" spans="1:5" ht="67.5" x14ac:dyDescent="0.2">
      <c r="A132" s="1" t="s">
        <v>235</v>
      </c>
      <c r="B132" s="2" t="s">
        <v>236</v>
      </c>
      <c r="C132" s="3">
        <v>92070049.120000005</v>
      </c>
      <c r="D132" s="3">
        <v>83364796.519999996</v>
      </c>
      <c r="E132" s="13">
        <f>D132/C132</f>
        <v>0.90544968007289783</v>
      </c>
    </row>
    <row r="133" spans="1:5" ht="45" outlineLevel="1" x14ac:dyDescent="0.2">
      <c r="A133" s="1" t="s">
        <v>237</v>
      </c>
      <c r="B133" s="2" t="s">
        <v>238</v>
      </c>
      <c r="C133" s="3">
        <v>1402677.09</v>
      </c>
      <c r="D133" s="3">
        <v>643600.56000000006</v>
      </c>
      <c r="E133" s="13">
        <f>D133/C133</f>
        <v>0.45883729376374144</v>
      </c>
    </row>
    <row r="134" spans="1:5" ht="45" outlineLevel="2" x14ac:dyDescent="0.2">
      <c r="A134" s="4" t="s">
        <v>239</v>
      </c>
      <c r="B134" s="5" t="s">
        <v>240</v>
      </c>
      <c r="C134" s="6">
        <v>463000</v>
      </c>
      <c r="D134" s="6">
        <v>0</v>
      </c>
      <c r="E134" s="14">
        <f>D134/C134</f>
        <v>0</v>
      </c>
    </row>
    <row r="135" spans="1:5" ht="45" outlineLevel="2" x14ac:dyDescent="0.2">
      <c r="A135" s="4" t="s">
        <v>241</v>
      </c>
      <c r="B135" s="5" t="s">
        <v>242</v>
      </c>
      <c r="C135" s="6">
        <v>939677.09</v>
      </c>
      <c r="D135" s="6">
        <v>643600.56000000006</v>
      </c>
      <c r="E135" s="14">
        <f>D135/C135</f>
        <v>0.68491673027805766</v>
      </c>
    </row>
    <row r="136" spans="1:5" ht="45" outlineLevel="1" x14ac:dyDescent="0.2">
      <c r="A136" s="1" t="s">
        <v>243</v>
      </c>
      <c r="B136" s="2" t="s">
        <v>244</v>
      </c>
      <c r="C136" s="3">
        <v>26577800</v>
      </c>
      <c r="D136" s="3">
        <v>26127600</v>
      </c>
      <c r="E136" s="13">
        <f>D136/C136</f>
        <v>0.98306105095229857</v>
      </c>
    </row>
    <row r="137" spans="1:5" ht="45" outlineLevel="2" x14ac:dyDescent="0.2">
      <c r="A137" s="4" t="s">
        <v>245</v>
      </c>
      <c r="B137" s="5" t="s">
        <v>246</v>
      </c>
      <c r="C137" s="6">
        <v>26577800</v>
      </c>
      <c r="D137" s="6">
        <v>26127600</v>
      </c>
      <c r="E137" s="14">
        <f>D137/C137</f>
        <v>0.98306105095229857</v>
      </c>
    </row>
    <row r="138" spans="1:5" ht="56.25" outlineLevel="1" x14ac:dyDescent="0.2">
      <c r="A138" s="1" t="s">
        <v>247</v>
      </c>
      <c r="B138" s="2" t="s">
        <v>248</v>
      </c>
      <c r="C138" s="3">
        <v>2712189.28</v>
      </c>
      <c r="D138" s="3">
        <v>2709864.68</v>
      </c>
      <c r="E138" s="13">
        <f>D138/C138</f>
        <v>0.99914290642723891</v>
      </c>
    </row>
    <row r="139" spans="1:5" ht="45" outlineLevel="2" x14ac:dyDescent="0.2">
      <c r="A139" s="4" t="s">
        <v>249</v>
      </c>
      <c r="B139" s="5" t="s">
        <v>250</v>
      </c>
      <c r="C139" s="6">
        <v>12170</v>
      </c>
      <c r="D139" s="6">
        <v>9845.4</v>
      </c>
      <c r="E139" s="14">
        <f>D139/C139</f>
        <v>0.80898931799506979</v>
      </c>
    </row>
    <row r="140" spans="1:5" ht="22.5" outlineLevel="2" x14ac:dyDescent="0.2">
      <c r="A140" s="4" t="s">
        <v>251</v>
      </c>
      <c r="B140" s="5" t="s">
        <v>252</v>
      </c>
      <c r="C140" s="6">
        <v>2700019.28</v>
      </c>
      <c r="D140" s="6">
        <v>2700019.28</v>
      </c>
      <c r="E140" s="14">
        <f>D140/C140</f>
        <v>1</v>
      </c>
    </row>
    <row r="141" spans="1:5" ht="56.25" outlineLevel="1" x14ac:dyDescent="0.2">
      <c r="A141" s="1" t="s">
        <v>253</v>
      </c>
      <c r="B141" s="2" t="s">
        <v>254</v>
      </c>
      <c r="C141" s="3">
        <v>162240</v>
      </c>
      <c r="D141" s="3">
        <v>50320</v>
      </c>
      <c r="E141" s="13">
        <f>D141/C141</f>
        <v>0.31015779092702167</v>
      </c>
    </row>
    <row r="142" spans="1:5" ht="45" outlineLevel="2" x14ac:dyDescent="0.2">
      <c r="A142" s="4" t="s">
        <v>255</v>
      </c>
      <c r="B142" s="5" t="s">
        <v>256</v>
      </c>
      <c r="C142" s="6">
        <v>16960</v>
      </c>
      <c r="D142" s="6">
        <v>10150</v>
      </c>
      <c r="E142" s="14">
        <f>D142/C142</f>
        <v>0.59846698113207553</v>
      </c>
    </row>
    <row r="143" spans="1:5" ht="45" outlineLevel="2" x14ac:dyDescent="0.2">
      <c r="A143" s="4" t="s">
        <v>257</v>
      </c>
      <c r="B143" s="5" t="s">
        <v>258</v>
      </c>
      <c r="C143" s="6">
        <v>15210</v>
      </c>
      <c r="D143" s="6">
        <v>10475</v>
      </c>
      <c r="E143" s="14">
        <f>D143/C143</f>
        <v>0.68869165023011181</v>
      </c>
    </row>
    <row r="144" spans="1:5" ht="22.5" outlineLevel="2" x14ac:dyDescent="0.2">
      <c r="A144" s="4" t="s">
        <v>259</v>
      </c>
      <c r="B144" s="5" t="s">
        <v>260</v>
      </c>
      <c r="C144" s="6">
        <v>130070</v>
      </c>
      <c r="D144" s="6">
        <v>29695</v>
      </c>
      <c r="E144" s="14">
        <f>D144/C144</f>
        <v>0.22830014607519028</v>
      </c>
    </row>
    <row r="145" spans="1:5" ht="33.75" outlineLevel="1" x14ac:dyDescent="0.2">
      <c r="A145" s="1" t="s">
        <v>261</v>
      </c>
      <c r="B145" s="2" t="s">
        <v>262</v>
      </c>
      <c r="C145" s="3">
        <v>6329973.6900000004</v>
      </c>
      <c r="D145" s="3">
        <v>5831701.1299999999</v>
      </c>
      <c r="E145" s="13">
        <f>D145/C145</f>
        <v>0.92128362858961577</v>
      </c>
    </row>
    <row r="146" spans="1:5" ht="22.5" outlineLevel="2" x14ac:dyDescent="0.2">
      <c r="A146" s="4" t="s">
        <v>263</v>
      </c>
      <c r="B146" s="5" t="s">
        <v>264</v>
      </c>
      <c r="C146" s="6">
        <v>1894715</v>
      </c>
      <c r="D146" s="6">
        <v>1584530.95</v>
      </c>
      <c r="E146" s="14">
        <f>D146/C146</f>
        <v>0.83628986417482309</v>
      </c>
    </row>
    <row r="147" spans="1:5" ht="45" outlineLevel="2" x14ac:dyDescent="0.2">
      <c r="A147" s="4" t="s">
        <v>265</v>
      </c>
      <c r="B147" s="5" t="s">
        <v>266</v>
      </c>
      <c r="C147" s="6">
        <v>4435258.6900000004</v>
      </c>
      <c r="D147" s="6">
        <v>4247170.18</v>
      </c>
      <c r="E147" s="14">
        <f>D147/C147</f>
        <v>0.95759243752251111</v>
      </c>
    </row>
    <row r="148" spans="1:5" ht="45" outlineLevel="1" x14ac:dyDescent="0.2">
      <c r="A148" s="1" t="s">
        <v>267</v>
      </c>
      <c r="B148" s="2" t="s">
        <v>268</v>
      </c>
      <c r="C148" s="3">
        <v>1156000</v>
      </c>
      <c r="D148" s="3">
        <v>858000</v>
      </c>
      <c r="E148" s="13">
        <f>D148/C148</f>
        <v>0.74221453287197237</v>
      </c>
    </row>
    <row r="149" spans="1:5" ht="45" outlineLevel="2" x14ac:dyDescent="0.2">
      <c r="A149" s="4" t="s">
        <v>269</v>
      </c>
      <c r="B149" s="5" t="s">
        <v>270</v>
      </c>
      <c r="C149" s="6">
        <v>1156000</v>
      </c>
      <c r="D149" s="6">
        <v>858000</v>
      </c>
      <c r="E149" s="14">
        <f>D149/C149</f>
        <v>0.74221453287197237</v>
      </c>
    </row>
    <row r="150" spans="1:5" ht="45" outlineLevel="1" x14ac:dyDescent="0.2">
      <c r="A150" s="1" t="s">
        <v>271</v>
      </c>
      <c r="B150" s="2" t="s">
        <v>272</v>
      </c>
      <c r="C150" s="3">
        <v>53729169.060000002</v>
      </c>
      <c r="D150" s="3">
        <v>47143710.149999999</v>
      </c>
      <c r="E150" s="13">
        <f>D150/C150</f>
        <v>0.87743233284240929</v>
      </c>
    </row>
    <row r="151" spans="1:5" ht="45" outlineLevel="2" x14ac:dyDescent="0.2">
      <c r="A151" s="4" t="s">
        <v>273</v>
      </c>
      <c r="B151" s="5" t="s">
        <v>274</v>
      </c>
      <c r="C151" s="6">
        <v>49887129.060000002</v>
      </c>
      <c r="D151" s="6">
        <v>43637307.799999997</v>
      </c>
      <c r="E151" s="14">
        <f>D151/C151</f>
        <v>0.87472076710441182</v>
      </c>
    </row>
    <row r="152" spans="1:5" ht="22.5" outlineLevel="2" x14ac:dyDescent="0.2">
      <c r="A152" s="4" t="s">
        <v>275</v>
      </c>
      <c r="B152" s="5" t="s">
        <v>276</v>
      </c>
      <c r="C152" s="6">
        <v>3842040</v>
      </c>
      <c r="D152" s="6">
        <v>3506402.35</v>
      </c>
      <c r="E152" s="14">
        <f>D152/C152</f>
        <v>0.91264077156927048</v>
      </c>
    </row>
    <row r="153" spans="1:5" ht="56.25" x14ac:dyDescent="0.2">
      <c r="A153" s="1" t="s">
        <v>277</v>
      </c>
      <c r="B153" s="2" t="s">
        <v>278</v>
      </c>
      <c r="C153" s="3">
        <v>25947789.629999999</v>
      </c>
      <c r="D153" s="3">
        <v>21908142.609999999</v>
      </c>
      <c r="E153" s="13">
        <f>D153/C153</f>
        <v>0.84431633377628856</v>
      </c>
    </row>
    <row r="154" spans="1:5" ht="90" outlineLevel="1" x14ac:dyDescent="0.2">
      <c r="A154" s="1" t="s">
        <v>279</v>
      </c>
      <c r="B154" s="2" t="s">
        <v>280</v>
      </c>
      <c r="C154" s="3">
        <v>10462828</v>
      </c>
      <c r="D154" s="3">
        <v>8382612.0899999999</v>
      </c>
      <c r="E154" s="13">
        <f>D154/C154</f>
        <v>0.80118033957931833</v>
      </c>
    </row>
    <row r="155" spans="1:5" ht="22.5" outlineLevel="2" x14ac:dyDescent="0.2">
      <c r="A155" s="4" t="s">
        <v>281</v>
      </c>
      <c r="B155" s="5" t="s">
        <v>282</v>
      </c>
      <c r="C155" s="6">
        <v>9545071</v>
      </c>
      <c r="D155" s="6">
        <v>8044855.0899999999</v>
      </c>
      <c r="E155" s="14">
        <f>D155/C155</f>
        <v>0.84282820840201189</v>
      </c>
    </row>
    <row r="156" spans="1:5" ht="22.5" outlineLevel="2" x14ac:dyDescent="0.2">
      <c r="A156" s="4" t="s">
        <v>283</v>
      </c>
      <c r="B156" s="5" t="s">
        <v>276</v>
      </c>
      <c r="C156" s="6">
        <v>917757</v>
      </c>
      <c r="D156" s="6">
        <v>337757</v>
      </c>
      <c r="E156" s="14">
        <f>D156/C156</f>
        <v>0.36802443348293723</v>
      </c>
    </row>
    <row r="157" spans="1:5" outlineLevel="1" x14ac:dyDescent="0.2">
      <c r="A157" s="1" t="s">
        <v>284</v>
      </c>
      <c r="B157" s="2" t="s">
        <v>285</v>
      </c>
      <c r="C157" s="3">
        <v>11961905.49</v>
      </c>
      <c r="D157" s="3">
        <v>10923115.880000001</v>
      </c>
      <c r="E157" s="13">
        <f>D157/C157</f>
        <v>0.91315851718871932</v>
      </c>
    </row>
    <row r="158" spans="1:5" ht="45" outlineLevel="2" x14ac:dyDescent="0.2">
      <c r="A158" s="4" t="s">
        <v>286</v>
      </c>
      <c r="B158" s="5" t="s">
        <v>287</v>
      </c>
      <c r="C158" s="6">
        <v>9008475.4900000002</v>
      </c>
      <c r="D158" s="6">
        <v>8232164.2999999998</v>
      </c>
      <c r="E158" s="14">
        <f>D158/C158</f>
        <v>0.91382435453570843</v>
      </c>
    </row>
    <row r="159" spans="1:5" ht="22.5" outlineLevel="2" x14ac:dyDescent="0.2">
      <c r="A159" s="4" t="s">
        <v>288</v>
      </c>
      <c r="B159" s="5" t="s">
        <v>289</v>
      </c>
      <c r="C159" s="6">
        <v>150000</v>
      </c>
      <c r="D159" s="6">
        <v>122649</v>
      </c>
      <c r="E159" s="14">
        <f>D159/C159</f>
        <v>0.81766000000000005</v>
      </c>
    </row>
    <row r="160" spans="1:5" ht="33.75" outlineLevel="2" x14ac:dyDescent="0.2">
      <c r="A160" s="4" t="s">
        <v>290</v>
      </c>
      <c r="B160" s="5" t="s">
        <v>291</v>
      </c>
      <c r="C160" s="6">
        <v>2803430</v>
      </c>
      <c r="D160" s="6">
        <v>2568302.58</v>
      </c>
      <c r="E160" s="14">
        <f>D160/C160</f>
        <v>0.91612866381539759</v>
      </c>
    </row>
    <row r="161" spans="1:5" ht="56.25" outlineLevel="1" x14ac:dyDescent="0.2">
      <c r="A161" s="1" t="s">
        <v>292</v>
      </c>
      <c r="B161" s="2" t="s">
        <v>293</v>
      </c>
      <c r="C161" s="3">
        <v>3523056.14</v>
      </c>
      <c r="D161" s="3">
        <v>2602414.64</v>
      </c>
      <c r="E161" s="13">
        <f>D161/C161</f>
        <v>0.73868100211426091</v>
      </c>
    </row>
    <row r="162" spans="1:5" ht="22.5" outlineLevel="2" x14ac:dyDescent="0.2">
      <c r="A162" s="4" t="s">
        <v>294</v>
      </c>
      <c r="B162" s="5" t="s">
        <v>295</v>
      </c>
      <c r="C162" s="6">
        <v>3049249</v>
      </c>
      <c r="D162" s="6">
        <v>2443061.25</v>
      </c>
      <c r="E162" s="14">
        <f>D162/C162</f>
        <v>0.80120096784486938</v>
      </c>
    </row>
    <row r="163" spans="1:5" ht="22.5" outlineLevel="2" x14ac:dyDescent="0.2">
      <c r="A163" s="4" t="s">
        <v>296</v>
      </c>
      <c r="B163" s="5" t="s">
        <v>276</v>
      </c>
      <c r="C163" s="6">
        <v>473807.14</v>
      </c>
      <c r="D163" s="6">
        <v>159353.39000000001</v>
      </c>
      <c r="E163" s="14">
        <f>D163/C163</f>
        <v>0.33632542979407193</v>
      </c>
    </row>
    <row r="164" spans="1:5" ht="56.25" x14ac:dyDescent="0.2">
      <c r="A164" s="1" t="s">
        <v>297</v>
      </c>
      <c r="B164" s="2" t="s">
        <v>298</v>
      </c>
      <c r="C164" s="3">
        <v>43170831.509999998</v>
      </c>
      <c r="D164" s="3">
        <v>32465847.699999999</v>
      </c>
      <c r="E164" s="13">
        <f>D164/C164</f>
        <v>0.75203202172466099</v>
      </c>
    </row>
    <row r="165" spans="1:5" ht="22.5" outlineLevel="1" x14ac:dyDescent="0.2">
      <c r="A165" s="1" t="s">
        <v>299</v>
      </c>
      <c r="B165" s="2" t="s">
        <v>300</v>
      </c>
      <c r="C165" s="3">
        <v>110600</v>
      </c>
      <c r="D165" s="3">
        <v>94440</v>
      </c>
      <c r="E165" s="13">
        <f>D165/C165</f>
        <v>0.85388788426763107</v>
      </c>
    </row>
    <row r="166" spans="1:5" ht="22.5" outlineLevel="2" x14ac:dyDescent="0.2">
      <c r="A166" s="4" t="s">
        <v>301</v>
      </c>
      <c r="B166" s="5" t="s">
        <v>302</v>
      </c>
      <c r="C166" s="6">
        <v>101960</v>
      </c>
      <c r="D166" s="6">
        <v>87960</v>
      </c>
      <c r="E166" s="14">
        <f>D166/C166</f>
        <v>0.86269125147116521</v>
      </c>
    </row>
    <row r="167" spans="1:5" ht="33.75" outlineLevel="2" x14ac:dyDescent="0.2">
      <c r="A167" s="4" t="s">
        <v>303</v>
      </c>
      <c r="B167" s="5" t="s">
        <v>304</v>
      </c>
      <c r="C167" s="6">
        <v>8640</v>
      </c>
      <c r="D167" s="6">
        <v>6480</v>
      </c>
      <c r="E167" s="14">
        <f>D167/C167</f>
        <v>0.75</v>
      </c>
    </row>
    <row r="168" spans="1:5" ht="56.25" outlineLevel="1" x14ac:dyDescent="0.2">
      <c r="A168" s="1" t="s">
        <v>305</v>
      </c>
      <c r="B168" s="2" t="s">
        <v>306</v>
      </c>
      <c r="C168" s="3">
        <v>43060231.509999998</v>
      </c>
      <c r="D168" s="3">
        <v>32371407.699999999</v>
      </c>
      <c r="E168" s="13">
        <f>D168/C168</f>
        <v>0.75177040542576501</v>
      </c>
    </row>
    <row r="169" spans="1:5" ht="45" outlineLevel="2" x14ac:dyDescent="0.2">
      <c r="A169" s="4" t="s">
        <v>307</v>
      </c>
      <c r="B169" s="5" t="s">
        <v>308</v>
      </c>
      <c r="C169" s="6">
        <v>36962751.350000001</v>
      </c>
      <c r="D169" s="6">
        <v>30210293.23</v>
      </c>
      <c r="E169" s="14">
        <f>D169/C169</f>
        <v>0.81731722143568186</v>
      </c>
    </row>
    <row r="170" spans="1:5" ht="22.5" outlineLevel="2" x14ac:dyDescent="0.2">
      <c r="A170" s="4" t="s">
        <v>309</v>
      </c>
      <c r="B170" s="5" t="s">
        <v>276</v>
      </c>
      <c r="C170" s="6">
        <v>6097480.1600000001</v>
      </c>
      <c r="D170" s="6">
        <v>2161114.4700000002</v>
      </c>
      <c r="E170" s="14">
        <f>D170/C170</f>
        <v>0.35442747057663243</v>
      </c>
    </row>
    <row r="171" spans="1:5" ht="67.5" x14ac:dyDescent="0.2">
      <c r="A171" s="1" t="s">
        <v>310</v>
      </c>
      <c r="B171" s="2" t="s">
        <v>311</v>
      </c>
      <c r="C171" s="3">
        <v>19268750</v>
      </c>
      <c r="D171" s="3">
        <v>19268750</v>
      </c>
      <c r="E171" s="13">
        <f>D171/C171</f>
        <v>1</v>
      </c>
    </row>
    <row r="172" spans="1:5" ht="22.5" outlineLevel="1" x14ac:dyDescent="0.2">
      <c r="A172" s="1" t="s">
        <v>312</v>
      </c>
      <c r="B172" s="2" t="s">
        <v>313</v>
      </c>
      <c r="C172" s="3">
        <v>19268750</v>
      </c>
      <c r="D172" s="3">
        <v>19268750</v>
      </c>
      <c r="E172" s="13">
        <f>D172/C172</f>
        <v>1</v>
      </c>
    </row>
    <row r="173" spans="1:5" ht="22.5" outlineLevel="2" x14ac:dyDescent="0.2">
      <c r="A173" s="4" t="s">
        <v>314</v>
      </c>
      <c r="B173" s="5" t="s">
        <v>315</v>
      </c>
      <c r="C173" s="6">
        <v>19268750</v>
      </c>
      <c r="D173" s="6">
        <v>19268750</v>
      </c>
      <c r="E173" s="14">
        <f>D173/C173</f>
        <v>1</v>
      </c>
    </row>
    <row r="174" spans="1:5" ht="67.5" x14ac:dyDescent="0.2">
      <c r="A174" s="1" t="s">
        <v>316</v>
      </c>
      <c r="B174" s="2" t="s">
        <v>317</v>
      </c>
      <c r="C174" s="3">
        <v>276859163.86000001</v>
      </c>
      <c r="D174" s="3">
        <v>186905104.56999999</v>
      </c>
      <c r="E174" s="13">
        <f>D174/C174</f>
        <v>0.67509090890888013</v>
      </c>
    </row>
    <row r="175" spans="1:5" ht="56.25" outlineLevel="1" x14ac:dyDescent="0.2">
      <c r="A175" s="1" t="s">
        <v>318</v>
      </c>
      <c r="B175" s="2" t="s">
        <v>319</v>
      </c>
      <c r="C175" s="3">
        <v>262416309.21000001</v>
      </c>
      <c r="D175" s="3">
        <v>174057505.03</v>
      </c>
      <c r="E175" s="13">
        <f>D175/C175</f>
        <v>0.66328768038083175</v>
      </c>
    </row>
    <row r="176" spans="1:5" ht="45" outlineLevel="2" x14ac:dyDescent="0.2">
      <c r="A176" s="4" t="s">
        <v>320</v>
      </c>
      <c r="B176" s="5" t="s">
        <v>321</v>
      </c>
      <c r="C176" s="6">
        <v>10576245.35</v>
      </c>
      <c r="D176" s="6">
        <v>8810095.8900000006</v>
      </c>
      <c r="E176" s="14">
        <f>D176/C176</f>
        <v>0.83300789632305583</v>
      </c>
    </row>
    <row r="177" spans="1:5" ht="33.75" outlineLevel="2" x14ac:dyDescent="0.2">
      <c r="A177" s="4" t="s">
        <v>322</v>
      </c>
      <c r="B177" s="5" t="s">
        <v>323</v>
      </c>
      <c r="C177" s="6">
        <v>251840063.86000001</v>
      </c>
      <c r="D177" s="6">
        <v>165247409.13999999</v>
      </c>
      <c r="E177" s="14">
        <f>D177/C177</f>
        <v>0.65616013039078003</v>
      </c>
    </row>
    <row r="178" spans="1:5" ht="22.5" outlineLevel="1" x14ac:dyDescent="0.2">
      <c r="A178" s="1" t="s">
        <v>324</v>
      </c>
      <c r="B178" s="2" t="s">
        <v>36</v>
      </c>
      <c r="C178" s="3">
        <v>14442854.65</v>
      </c>
      <c r="D178" s="3">
        <v>12847599.539999999</v>
      </c>
      <c r="E178" s="13">
        <f>D178/C178</f>
        <v>0.88954710487237365</v>
      </c>
    </row>
    <row r="179" spans="1:5" ht="22.5" outlineLevel="2" x14ac:dyDescent="0.2">
      <c r="A179" s="4" t="s">
        <v>325</v>
      </c>
      <c r="B179" s="5" t="s">
        <v>38</v>
      </c>
      <c r="C179" s="6">
        <v>14442854.65</v>
      </c>
      <c r="D179" s="6">
        <v>12847599.539999999</v>
      </c>
      <c r="E179" s="14">
        <f>D179/C179</f>
        <v>0.88954710487237365</v>
      </c>
    </row>
    <row r="180" spans="1:5" ht="67.5" x14ac:dyDescent="0.2">
      <c r="A180" s="1" t="s">
        <v>326</v>
      </c>
      <c r="B180" s="2" t="s">
        <v>327</v>
      </c>
      <c r="C180" s="3">
        <v>30000</v>
      </c>
      <c r="D180" s="3">
        <v>19800</v>
      </c>
      <c r="E180" s="13">
        <f>D180/C180</f>
        <v>0.66</v>
      </c>
    </row>
    <row r="181" spans="1:5" ht="56.25" outlineLevel="1" x14ac:dyDescent="0.2">
      <c r="A181" s="1" t="s">
        <v>328</v>
      </c>
      <c r="B181" s="2" t="s">
        <v>329</v>
      </c>
      <c r="C181" s="3">
        <v>30000</v>
      </c>
      <c r="D181" s="3">
        <v>19800</v>
      </c>
      <c r="E181" s="13">
        <f>D181/C181</f>
        <v>0.66</v>
      </c>
    </row>
    <row r="182" spans="1:5" ht="33.75" outlineLevel="2" x14ac:dyDescent="0.2">
      <c r="A182" s="4" t="s">
        <v>330</v>
      </c>
      <c r="B182" s="5" t="s">
        <v>331</v>
      </c>
      <c r="C182" s="6">
        <v>30000</v>
      </c>
      <c r="D182" s="6">
        <v>19800</v>
      </c>
      <c r="E182" s="14">
        <f>D182/C182</f>
        <v>0.66</v>
      </c>
    </row>
    <row r="183" spans="1:5" x14ac:dyDescent="0.2">
      <c r="A183" s="1" t="s">
        <v>332</v>
      </c>
      <c r="B183" s="2" t="s">
        <v>333</v>
      </c>
      <c r="C183" s="3">
        <v>197216218.63999999</v>
      </c>
      <c r="D183" s="3">
        <v>122794570.90000001</v>
      </c>
      <c r="E183" s="13">
        <f>D183/C183</f>
        <v>0.62263931306861819</v>
      </c>
    </row>
    <row r="184" spans="1:5" outlineLevel="1" x14ac:dyDescent="0.2">
      <c r="A184" s="1" t="s">
        <v>334</v>
      </c>
      <c r="B184" s="2" t="s">
        <v>335</v>
      </c>
      <c r="C184" s="3">
        <v>197216218.63999999</v>
      </c>
      <c r="D184" s="3">
        <v>122794570.90000001</v>
      </c>
      <c r="E184" s="13">
        <f>D184/C184</f>
        <v>0.62263931306861819</v>
      </c>
    </row>
    <row r="185" spans="1:5" ht="22.5" outlineLevel="2" x14ac:dyDescent="0.2">
      <c r="A185" s="4" t="s">
        <v>336</v>
      </c>
      <c r="B185" s="5" t="s">
        <v>38</v>
      </c>
      <c r="C185" s="6">
        <v>116045736.84999999</v>
      </c>
      <c r="D185" s="6">
        <v>90260703.030000001</v>
      </c>
      <c r="E185" s="14">
        <f>D185/C185</f>
        <v>0.77780283429688102</v>
      </c>
    </row>
    <row r="186" spans="1:5" ht="22.5" outlineLevel="2" x14ac:dyDescent="0.2">
      <c r="A186" s="4" t="s">
        <v>337</v>
      </c>
      <c r="B186" s="5" t="s">
        <v>338</v>
      </c>
      <c r="C186" s="6">
        <v>13833190.51</v>
      </c>
      <c r="D186" s="6">
        <v>12088754.26</v>
      </c>
      <c r="E186" s="14">
        <f>D186/C186</f>
        <v>0.87389487271653288</v>
      </c>
    </row>
    <row r="187" spans="1:5" ht="33.75" outlineLevel="2" x14ac:dyDescent="0.2">
      <c r="A187" s="4" t="s">
        <v>339</v>
      </c>
      <c r="B187" s="5" t="s">
        <v>340</v>
      </c>
      <c r="C187" s="6">
        <v>6660657.4500000002</v>
      </c>
      <c r="D187" s="6">
        <v>5481612.7800000003</v>
      </c>
      <c r="E187" s="14">
        <f>D187/C187</f>
        <v>0.82298374014114783</v>
      </c>
    </row>
    <row r="188" spans="1:5" ht="22.5" outlineLevel="2" x14ac:dyDescent="0.2">
      <c r="A188" s="4" t="s">
        <v>341</v>
      </c>
      <c r="B188" s="5" t="s">
        <v>342</v>
      </c>
      <c r="C188" s="6">
        <v>60676633.829999998</v>
      </c>
      <c r="D188" s="6">
        <v>14963500.83</v>
      </c>
      <c r="E188" s="14">
        <f>D188/C188</f>
        <v>0.2466105959655541</v>
      </c>
    </row>
    <row r="189" spans="1:5" x14ac:dyDescent="0.2">
      <c r="A189" s="7" t="s">
        <v>343</v>
      </c>
      <c r="B189" s="8"/>
      <c r="C189" s="9">
        <v>4639373877.1099997</v>
      </c>
      <c r="D189" s="9">
        <v>3927973623.1300001</v>
      </c>
      <c r="E189" s="15">
        <f>D189/C189</f>
        <v>0.84666028804232707</v>
      </c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rep:2.56.0.498</dc:description>
  <cp:lastModifiedBy>Пользователь Windows</cp:lastModifiedBy>
  <dcterms:created xsi:type="dcterms:W3CDTF">2025-12-16T06:59:57Z</dcterms:created>
  <dcterms:modified xsi:type="dcterms:W3CDTF">2025-12-16T06:59:57Z</dcterms:modified>
</cp:coreProperties>
</file>